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总表" sheetId="2" r:id="rId1"/>
  </sheets>
  <definedNames>
    <definedName name="_xlnm._FilterDatabase" localSheetId="0" hidden="1">总表!$A$2:$H$441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<sst xmlns="http://schemas.openxmlformats.org/spreadsheetml/2006/main" count="1852" uniqueCount="892">
  <si>
    <t>贵州工业职业技术学院2024年面向社会公开招聘编外（派遣制）工作人员复试名单</t>
  </si>
  <si>
    <t>序号</t>
  </si>
  <si>
    <t>姓名</t>
  </si>
  <si>
    <t>身份证号</t>
  </si>
  <si>
    <t>报考岗位</t>
  </si>
  <si>
    <t>初试成绩</t>
  </si>
  <si>
    <t>岗位排名</t>
  </si>
  <si>
    <t>是否进入复试</t>
  </si>
  <si>
    <t>备注</t>
  </si>
  <si>
    <t>曹恩燕</t>
  </si>
  <si>
    <t>52212319******1566</t>
  </si>
  <si>
    <t>工作人员01</t>
  </si>
  <si>
    <t>是</t>
  </si>
  <si>
    <t>王运伟</t>
  </si>
  <si>
    <t>52270119******3436</t>
  </si>
  <si>
    <t>工作人员02</t>
  </si>
  <si>
    <t>封帆</t>
  </si>
  <si>
    <t>52262719******3027</t>
  </si>
  <si>
    <t>姚可</t>
  </si>
  <si>
    <t>52223020******0020</t>
  </si>
  <si>
    <t>陈丽</t>
  </si>
  <si>
    <t>52240119******8228</t>
  </si>
  <si>
    <t>阮忠珊</t>
  </si>
  <si>
    <t>52222419******3627</t>
  </si>
  <si>
    <t>王婷婷</t>
  </si>
  <si>
    <t>52020119******5288</t>
  </si>
  <si>
    <t>否</t>
  </si>
  <si>
    <t>卓文钒</t>
  </si>
  <si>
    <t>52010219******5817</t>
  </si>
  <si>
    <t>张环平</t>
  </si>
  <si>
    <t>62012319******7960</t>
  </si>
  <si>
    <t>李治勇</t>
  </si>
  <si>
    <t>52213119******001X</t>
  </si>
  <si>
    <t>尹富强</t>
  </si>
  <si>
    <t>52011119******5419</t>
  </si>
  <si>
    <t>燕南航</t>
  </si>
  <si>
    <t>52240120******0422</t>
  </si>
  <si>
    <t>李欣芸</t>
  </si>
  <si>
    <t>52210119******2825</t>
  </si>
  <si>
    <t>张青</t>
  </si>
  <si>
    <t>52272519******0065</t>
  </si>
  <si>
    <t>吴垒</t>
  </si>
  <si>
    <t>52212719******3015</t>
  </si>
  <si>
    <t>李正萍</t>
  </si>
  <si>
    <t>52242419******5063</t>
  </si>
  <si>
    <t>潘慧</t>
  </si>
  <si>
    <t>52262219******154X</t>
  </si>
  <si>
    <t>龙玲琪</t>
  </si>
  <si>
    <t>52262819******7028</t>
  </si>
  <si>
    <t>缺考</t>
  </si>
  <si>
    <t>丁渝</t>
  </si>
  <si>
    <t>52212519******0028</t>
  </si>
  <si>
    <t>马朗朗</t>
  </si>
  <si>
    <t>52252919******1616</t>
  </si>
  <si>
    <t>邵婧宇</t>
  </si>
  <si>
    <t>52210119******2040</t>
  </si>
  <si>
    <t>工作人员03</t>
  </si>
  <si>
    <t>王小竺</t>
  </si>
  <si>
    <t>52210119******2023</t>
  </si>
  <si>
    <t>余银</t>
  </si>
  <si>
    <t>52240119******1225</t>
  </si>
  <si>
    <t>杨龙</t>
  </si>
  <si>
    <t>52010319******1213</t>
  </si>
  <si>
    <t>工作人员04</t>
  </si>
  <si>
    <t>高伟</t>
  </si>
  <si>
    <t>42102219******4830</t>
  </si>
  <si>
    <t>杨长文</t>
  </si>
  <si>
    <t>52262719******0055</t>
  </si>
  <si>
    <t>胡永志</t>
  </si>
  <si>
    <t>52018119******0817</t>
  </si>
  <si>
    <t>欧月月</t>
  </si>
  <si>
    <t>52212719******1524</t>
  </si>
  <si>
    <t>万宏宇</t>
  </si>
  <si>
    <t>52020119******562X</t>
  </si>
  <si>
    <t>刘枭肖</t>
  </si>
  <si>
    <t>21140219******6133</t>
  </si>
  <si>
    <t>万晶晶</t>
  </si>
  <si>
    <t>42280119******2225</t>
  </si>
  <si>
    <t>陈呤</t>
  </si>
  <si>
    <t>52212219******7428</t>
  </si>
  <si>
    <t>赵旺</t>
  </si>
  <si>
    <t>52240119******2518</t>
  </si>
  <si>
    <t>王强</t>
  </si>
  <si>
    <t>52011219******033X</t>
  </si>
  <si>
    <t>黄兴黔</t>
  </si>
  <si>
    <t>52242519******3614</t>
  </si>
  <si>
    <t>胡芳</t>
  </si>
  <si>
    <t>52242519******3935</t>
  </si>
  <si>
    <t>张怡</t>
  </si>
  <si>
    <t>52010319******2020</t>
  </si>
  <si>
    <t>李长海</t>
  </si>
  <si>
    <t>52242719******0014</t>
  </si>
  <si>
    <t>罗莹莹</t>
  </si>
  <si>
    <t>52212119******0026</t>
  </si>
  <si>
    <t>代彦莹</t>
  </si>
  <si>
    <t>52010319******0449</t>
  </si>
  <si>
    <t>杨梅</t>
  </si>
  <si>
    <t>53212419******0526</t>
  </si>
  <si>
    <t>张琪</t>
  </si>
  <si>
    <t>52010219******0817</t>
  </si>
  <si>
    <t>李雨贤</t>
  </si>
  <si>
    <t>52010219******1622</t>
  </si>
  <si>
    <t>张胜男</t>
  </si>
  <si>
    <t>52242519******5426</t>
  </si>
  <si>
    <t>黄永逸</t>
  </si>
  <si>
    <t>52242419******3250</t>
  </si>
  <si>
    <t>余梅</t>
  </si>
  <si>
    <t>52240119******6426</t>
  </si>
  <si>
    <t>罗森鹏</t>
  </si>
  <si>
    <t>52273020******2517</t>
  </si>
  <si>
    <t>蒋传民</t>
  </si>
  <si>
    <t>52020219******7212</t>
  </si>
  <si>
    <t>朱琦</t>
  </si>
  <si>
    <t>52240119******1237</t>
  </si>
  <si>
    <t>许金金</t>
  </si>
  <si>
    <t>52222820******1713</t>
  </si>
  <si>
    <t>侯海</t>
  </si>
  <si>
    <t>52242719******0516</t>
  </si>
  <si>
    <t>杨坤</t>
  </si>
  <si>
    <t>52262619******0119</t>
  </si>
  <si>
    <t>罗念龙</t>
  </si>
  <si>
    <t>52222719******761X</t>
  </si>
  <si>
    <t>王开华</t>
  </si>
  <si>
    <t>52262219******6037</t>
  </si>
  <si>
    <t>吴锡镕</t>
  </si>
  <si>
    <t>52260120******0012</t>
  </si>
  <si>
    <t>吴景镖</t>
  </si>
  <si>
    <t>52262719******2018</t>
  </si>
  <si>
    <t>孙静静</t>
  </si>
  <si>
    <t>52210119******5420</t>
  </si>
  <si>
    <t>王捷</t>
  </si>
  <si>
    <t>52212319******0010</t>
  </si>
  <si>
    <t>薛慧鹏</t>
  </si>
  <si>
    <t>14272719******1039</t>
  </si>
  <si>
    <t>王俊</t>
  </si>
  <si>
    <t>52262219******0076</t>
  </si>
  <si>
    <t>杨韩凌</t>
  </si>
  <si>
    <t>52010219******3433</t>
  </si>
  <si>
    <t>陆丹</t>
  </si>
  <si>
    <t>52270119******0363</t>
  </si>
  <si>
    <t>赵敬香</t>
  </si>
  <si>
    <t>52270119******6828</t>
  </si>
  <si>
    <t>刘茂先</t>
  </si>
  <si>
    <t>52022119******2710</t>
  </si>
  <si>
    <t>杨阿灵</t>
  </si>
  <si>
    <t>52212719******4027</t>
  </si>
  <si>
    <t>陈雅榆</t>
  </si>
  <si>
    <t>52252619******0025</t>
  </si>
  <si>
    <t>工作人员05</t>
  </si>
  <si>
    <t>蒋桃艳</t>
  </si>
  <si>
    <t>52242319******1261</t>
  </si>
  <si>
    <t>潘瑶</t>
  </si>
  <si>
    <t>52242219******6425</t>
  </si>
  <si>
    <t>焦金香</t>
  </si>
  <si>
    <t>52242820******0620</t>
  </si>
  <si>
    <t>田婷婷</t>
  </si>
  <si>
    <t>52222619******0086</t>
  </si>
  <si>
    <t>蒋玉婷</t>
  </si>
  <si>
    <t>52263119******0043</t>
  </si>
  <si>
    <t>毛子涵</t>
  </si>
  <si>
    <t>52018119******2139</t>
  </si>
  <si>
    <t>王春</t>
  </si>
  <si>
    <t>52242819******4240</t>
  </si>
  <si>
    <t>黄丹凤</t>
  </si>
  <si>
    <t>52212119******3225</t>
  </si>
  <si>
    <t>吴明艳</t>
  </si>
  <si>
    <t>52242219******4024</t>
  </si>
  <si>
    <t>蒲炳秀</t>
  </si>
  <si>
    <t>52232819******5743</t>
  </si>
  <si>
    <t>鄢永军</t>
  </si>
  <si>
    <t>52242319******4317</t>
  </si>
  <si>
    <t>万洪婷</t>
  </si>
  <si>
    <t>52242220******646X</t>
  </si>
  <si>
    <t>欧阳开银</t>
  </si>
  <si>
    <t>52273219******0047</t>
  </si>
  <si>
    <t>顾兰兰</t>
  </si>
  <si>
    <t>52250119******5524</t>
  </si>
  <si>
    <t>杨鹏</t>
  </si>
  <si>
    <t>52022119******4099</t>
  </si>
  <si>
    <t>李雨星</t>
  </si>
  <si>
    <t>52272520******0069</t>
  </si>
  <si>
    <t>张琪放</t>
  </si>
  <si>
    <t>52212219******1624</t>
  </si>
  <si>
    <t>陈昊鑫</t>
  </si>
  <si>
    <t>53012519******1721</t>
  </si>
  <si>
    <t>钟思娜</t>
  </si>
  <si>
    <t>52240120******4226</t>
  </si>
  <si>
    <t>曾陶</t>
  </si>
  <si>
    <t>52250119******1684</t>
  </si>
  <si>
    <t>杨海飞</t>
  </si>
  <si>
    <t>52222819******3211</t>
  </si>
  <si>
    <t>杨婷懿</t>
  </si>
  <si>
    <t>52010219******7028</t>
  </si>
  <si>
    <t>工作人员06</t>
  </si>
  <si>
    <t>王清</t>
  </si>
  <si>
    <t>52252620******2242</t>
  </si>
  <si>
    <t>李浩吉</t>
  </si>
  <si>
    <t>52010219******1214</t>
  </si>
  <si>
    <t>52242419******5043</t>
  </si>
  <si>
    <t>潘龙雅</t>
  </si>
  <si>
    <t>52273219******2620</t>
  </si>
  <si>
    <t>丁勇</t>
  </si>
  <si>
    <t>52213119******3419</t>
  </si>
  <si>
    <t>王明</t>
  </si>
  <si>
    <t>52242319******0042</t>
  </si>
  <si>
    <t>田海燕</t>
  </si>
  <si>
    <t>52212119******6820</t>
  </si>
  <si>
    <t>陈林</t>
  </si>
  <si>
    <t>52212419******0014</t>
  </si>
  <si>
    <t>孙玥</t>
  </si>
  <si>
    <t>52212119******0424</t>
  </si>
  <si>
    <t>陈钰漾</t>
  </si>
  <si>
    <t>52010319******674X</t>
  </si>
  <si>
    <t>高琴</t>
  </si>
  <si>
    <t>52020119******282X</t>
  </si>
  <si>
    <t>吴辛欣</t>
  </si>
  <si>
    <t>52018119******1325</t>
  </si>
  <si>
    <t>石勇</t>
  </si>
  <si>
    <t>52212819******2011</t>
  </si>
  <si>
    <t>朱玲</t>
  </si>
  <si>
    <t>52011319******0428</t>
  </si>
  <si>
    <t>陈信</t>
  </si>
  <si>
    <t>52242219******2220</t>
  </si>
  <si>
    <t>龙睿</t>
  </si>
  <si>
    <t>52260119******3721</t>
  </si>
  <si>
    <t>廖睿鹏</t>
  </si>
  <si>
    <t>52018119******131X</t>
  </si>
  <si>
    <t>郑兰馨</t>
  </si>
  <si>
    <t>52273119******0021</t>
  </si>
  <si>
    <t>欧慧</t>
  </si>
  <si>
    <t>刘乙良</t>
  </si>
  <si>
    <t>51032119******1831</t>
  </si>
  <si>
    <t>迟宽贤</t>
  </si>
  <si>
    <t>52011119******3040</t>
  </si>
  <si>
    <t>齐少东</t>
  </si>
  <si>
    <t>52252619******121X</t>
  </si>
  <si>
    <t>陈琴</t>
  </si>
  <si>
    <t>52242720******2428</t>
  </si>
  <si>
    <t>袁旭念</t>
  </si>
  <si>
    <t>52213220******8523</t>
  </si>
  <si>
    <t>段亚男</t>
  </si>
  <si>
    <t>51160219******5802</t>
  </si>
  <si>
    <t>张颖</t>
  </si>
  <si>
    <t>52273019******002X</t>
  </si>
  <si>
    <t>刘恬</t>
  </si>
  <si>
    <t>61240119******0144</t>
  </si>
  <si>
    <t>陈荣曌</t>
  </si>
  <si>
    <t>52010319******0429</t>
  </si>
  <si>
    <t>刘倩倩</t>
  </si>
  <si>
    <t>52260120******0822</t>
  </si>
  <si>
    <t>何敏</t>
  </si>
  <si>
    <t>52212519******102X</t>
  </si>
  <si>
    <t>张翼</t>
  </si>
  <si>
    <t>15010419******251X</t>
  </si>
  <si>
    <t>李双</t>
  </si>
  <si>
    <t>52242519******5447</t>
  </si>
  <si>
    <t>杨清发</t>
  </si>
  <si>
    <t>52212919******2014</t>
  </si>
  <si>
    <t>刘艳</t>
  </si>
  <si>
    <t>52242219******4226</t>
  </si>
  <si>
    <t>陈艳</t>
  </si>
  <si>
    <t>52222519******8127</t>
  </si>
  <si>
    <t>石超</t>
  </si>
  <si>
    <t>52273020******171X</t>
  </si>
  <si>
    <t>王玉希</t>
  </si>
  <si>
    <t>52232619******2025</t>
  </si>
  <si>
    <t>李娟</t>
  </si>
  <si>
    <t>52252719******2541</t>
  </si>
  <si>
    <t>陈瑾</t>
  </si>
  <si>
    <t>52253019******0920</t>
  </si>
  <si>
    <t>胡雪梅</t>
  </si>
  <si>
    <t>37082819******2069</t>
  </si>
  <si>
    <t>姚池</t>
  </si>
  <si>
    <t>51162219******7724</t>
  </si>
  <si>
    <t>张馥静</t>
  </si>
  <si>
    <t>52010319******2822</t>
  </si>
  <si>
    <t>李纤纤</t>
  </si>
  <si>
    <t>51392120******8567</t>
  </si>
  <si>
    <t>翟洪霆</t>
  </si>
  <si>
    <t>52242619******002X</t>
  </si>
  <si>
    <t>许传晶</t>
  </si>
  <si>
    <t>52018119******0826</t>
  </si>
  <si>
    <t>龙芝燕</t>
  </si>
  <si>
    <t>52242320******8923</t>
  </si>
  <si>
    <t>杨胜友</t>
  </si>
  <si>
    <t>52222420******2814</t>
  </si>
  <si>
    <t>文凡玲</t>
  </si>
  <si>
    <t>52212620******6081</t>
  </si>
  <si>
    <t>张婧</t>
  </si>
  <si>
    <t>52011219******1426</t>
  </si>
  <si>
    <t>王丰雪</t>
  </si>
  <si>
    <t>52011319******242X</t>
  </si>
  <si>
    <t>周承泷</t>
  </si>
  <si>
    <t>52262719******0839</t>
  </si>
  <si>
    <t>尚俊</t>
  </si>
  <si>
    <t>52018119******1718</t>
  </si>
  <si>
    <t>丁方翎</t>
  </si>
  <si>
    <t>52011420******002X</t>
  </si>
  <si>
    <t>赵华花</t>
  </si>
  <si>
    <t>52263519******0226</t>
  </si>
  <si>
    <t>王宏宇</t>
  </si>
  <si>
    <t>14243119******6026</t>
  </si>
  <si>
    <t>马家静</t>
  </si>
  <si>
    <t>52210119******4423</t>
  </si>
  <si>
    <t>杨双丽</t>
  </si>
  <si>
    <t>52242619******1245</t>
  </si>
  <si>
    <t>邓婷</t>
  </si>
  <si>
    <t>52212519******1329</t>
  </si>
  <si>
    <t>李京圳</t>
  </si>
  <si>
    <t>52222419******0416</t>
  </si>
  <si>
    <t>孙蜜</t>
  </si>
  <si>
    <t>52222919******3062</t>
  </si>
  <si>
    <t>岑露</t>
  </si>
  <si>
    <t>52273119******6163</t>
  </si>
  <si>
    <t>田琳娇</t>
  </si>
  <si>
    <t>52222619******6445</t>
  </si>
  <si>
    <t>潘江</t>
  </si>
  <si>
    <t>52262219******0093</t>
  </si>
  <si>
    <t>肖念</t>
  </si>
  <si>
    <t>52018119******0423</t>
  </si>
  <si>
    <t>周晓艳</t>
  </si>
  <si>
    <t>52212119******3242</t>
  </si>
  <si>
    <t>彭洁</t>
  </si>
  <si>
    <t>52242519******9783</t>
  </si>
  <si>
    <t>韩梦林</t>
  </si>
  <si>
    <t>52011119******1820</t>
  </si>
  <si>
    <t>王琴</t>
  </si>
  <si>
    <t>52242819******2222</t>
  </si>
  <si>
    <t>夏丹丹</t>
  </si>
  <si>
    <t>52212119******3424</t>
  </si>
  <si>
    <t>陆颖菲</t>
  </si>
  <si>
    <t>52010220******3427</t>
  </si>
  <si>
    <t>任旭</t>
  </si>
  <si>
    <t>52222619******0022</t>
  </si>
  <si>
    <t>高芳虎</t>
  </si>
  <si>
    <t>52262619******0115</t>
  </si>
  <si>
    <t>胡源</t>
  </si>
  <si>
    <t>52242319******9356</t>
  </si>
  <si>
    <t>骆梅</t>
  </si>
  <si>
    <t>52212619******6583</t>
  </si>
  <si>
    <t>何希熙</t>
  </si>
  <si>
    <t>52022219******0048</t>
  </si>
  <si>
    <t>孙康</t>
  </si>
  <si>
    <t>52011319******2816</t>
  </si>
  <si>
    <t>刘棵</t>
  </si>
  <si>
    <t>41282619******7517</t>
  </si>
  <si>
    <t>李富强</t>
  </si>
  <si>
    <t>52010319******4813</t>
  </si>
  <si>
    <t>谭昭云</t>
  </si>
  <si>
    <t>52242320******8350</t>
  </si>
  <si>
    <t>冯军</t>
  </si>
  <si>
    <t>52212719******3515</t>
  </si>
  <si>
    <t>陈贵东</t>
  </si>
  <si>
    <t>52018119******4853</t>
  </si>
  <si>
    <t>陈军</t>
  </si>
  <si>
    <t>52212119******7214</t>
  </si>
  <si>
    <t>王雄</t>
  </si>
  <si>
    <t>52273119******9373</t>
  </si>
  <si>
    <t>王国花</t>
  </si>
  <si>
    <t>52212319******0566</t>
  </si>
  <si>
    <t>陈志远</t>
  </si>
  <si>
    <t>52242219******1013</t>
  </si>
  <si>
    <t>端木启航</t>
  </si>
  <si>
    <t>52212219******1916</t>
  </si>
  <si>
    <t>李倩倩</t>
  </si>
  <si>
    <t>52212219******6829</t>
  </si>
  <si>
    <t>杨丹丹</t>
  </si>
  <si>
    <t>52020319******3528</t>
  </si>
  <si>
    <t>刘娴</t>
  </si>
  <si>
    <t>52240120******5943</t>
  </si>
  <si>
    <t>肖静云</t>
  </si>
  <si>
    <t>52242520******392X</t>
  </si>
  <si>
    <t>张瑾玥</t>
  </si>
  <si>
    <t>52242319******0724</t>
  </si>
  <si>
    <t>吴婷</t>
  </si>
  <si>
    <t>52011119******3620</t>
  </si>
  <si>
    <t>雷之韵</t>
  </si>
  <si>
    <t>52262219******0067</t>
  </si>
  <si>
    <t>陈襄</t>
  </si>
  <si>
    <t>52242719******2638</t>
  </si>
  <si>
    <t>郭颖</t>
  </si>
  <si>
    <t>52018120******3824</t>
  </si>
  <si>
    <t>张红芳</t>
  </si>
  <si>
    <t>52222819******1643</t>
  </si>
  <si>
    <t>蓝文君</t>
  </si>
  <si>
    <t>52272519******6145</t>
  </si>
  <si>
    <t>吴海星</t>
  </si>
  <si>
    <t>52042119******0034</t>
  </si>
  <si>
    <t>谢宏伟</t>
  </si>
  <si>
    <t>52212120******3638</t>
  </si>
  <si>
    <t>冯娇</t>
  </si>
  <si>
    <t>52212519******4626</t>
  </si>
  <si>
    <t>王富贵</t>
  </si>
  <si>
    <t>52042419******0015</t>
  </si>
  <si>
    <t>陈雪玲</t>
  </si>
  <si>
    <t>52240119******5522</t>
  </si>
  <si>
    <t>罗丽丹</t>
  </si>
  <si>
    <t>52222519******0427</t>
  </si>
  <si>
    <t>杜梅</t>
  </si>
  <si>
    <t>52222419******0026</t>
  </si>
  <si>
    <t>王小丽</t>
  </si>
  <si>
    <t>52262519******3124</t>
  </si>
  <si>
    <t>莫子叶</t>
  </si>
  <si>
    <t>52010319******4817</t>
  </si>
  <si>
    <t>管鸿波</t>
  </si>
  <si>
    <t>52242719******7588</t>
  </si>
  <si>
    <t>李书香</t>
  </si>
  <si>
    <t>52010320******4820</t>
  </si>
  <si>
    <t>52212519******3413</t>
  </si>
  <si>
    <t>赵玲红</t>
  </si>
  <si>
    <t>52222519******0447</t>
  </si>
  <si>
    <t>郑映雪</t>
  </si>
  <si>
    <t>52212619******4524</t>
  </si>
  <si>
    <t>侯玉珍</t>
  </si>
  <si>
    <t>51303019******5822</t>
  </si>
  <si>
    <t>陈柏言</t>
  </si>
  <si>
    <t>52242419******0014</t>
  </si>
  <si>
    <t>周林丽</t>
  </si>
  <si>
    <t>52222419******4645</t>
  </si>
  <si>
    <t>冯婷婷</t>
  </si>
  <si>
    <t>52222719******0049</t>
  </si>
  <si>
    <t>刘招燕</t>
  </si>
  <si>
    <t>52242319******4727</t>
  </si>
  <si>
    <t>潘廷缓</t>
  </si>
  <si>
    <t>52272220******1023</t>
  </si>
  <si>
    <t>张丹丹</t>
  </si>
  <si>
    <t>52222719******5246</t>
  </si>
  <si>
    <t>齐瑜</t>
  </si>
  <si>
    <t>52242419******0211</t>
  </si>
  <si>
    <t>秦妤</t>
  </si>
  <si>
    <t>52212119******3025</t>
  </si>
  <si>
    <t>陈波</t>
  </si>
  <si>
    <t>52212419******6053</t>
  </si>
  <si>
    <t>刘敏飞</t>
  </si>
  <si>
    <t>52032519******0025</t>
  </si>
  <si>
    <t>蒙仕花</t>
  </si>
  <si>
    <t>52263519******3249</t>
  </si>
  <si>
    <t>邢恩榜</t>
  </si>
  <si>
    <t>37142319******4118</t>
  </si>
  <si>
    <t>吴开计</t>
  </si>
  <si>
    <t>52272819******0021</t>
  </si>
  <si>
    <t>陈晓</t>
  </si>
  <si>
    <t>52252719******1128</t>
  </si>
  <si>
    <t>罗梦迪</t>
  </si>
  <si>
    <t>52020120******402X</t>
  </si>
  <si>
    <t>吴相群</t>
  </si>
  <si>
    <t>52263119******3769</t>
  </si>
  <si>
    <t>杨维</t>
  </si>
  <si>
    <t>52252719******0844</t>
  </si>
  <si>
    <t>李菡菡</t>
  </si>
  <si>
    <t>52212120******7811</t>
  </si>
  <si>
    <t>古雨秋</t>
  </si>
  <si>
    <t>52240119******6223</t>
  </si>
  <si>
    <t>王雍</t>
  </si>
  <si>
    <t>52242619******8014</t>
  </si>
  <si>
    <t>刘雪华</t>
  </si>
  <si>
    <t>52272520******3523</t>
  </si>
  <si>
    <t>陈海</t>
  </si>
  <si>
    <t>52242519******4810</t>
  </si>
  <si>
    <t>王明琴</t>
  </si>
  <si>
    <t>52213219******2121</t>
  </si>
  <si>
    <t>吴雪</t>
  </si>
  <si>
    <t>52020119******4823</t>
  </si>
  <si>
    <t>冉进祉</t>
  </si>
  <si>
    <t>52010219******7814</t>
  </si>
  <si>
    <t>王顶</t>
  </si>
  <si>
    <t>52242519******6917</t>
  </si>
  <si>
    <t>杨婷</t>
  </si>
  <si>
    <t>52020219******808X</t>
  </si>
  <si>
    <t>刘艳森</t>
  </si>
  <si>
    <t>52242219******4023</t>
  </si>
  <si>
    <t>林佳佳</t>
  </si>
  <si>
    <t>52242519******9845</t>
  </si>
  <si>
    <t>王腾</t>
  </si>
  <si>
    <t>52253019******4131</t>
  </si>
  <si>
    <t>朱编绘</t>
  </si>
  <si>
    <t>52222520******7566</t>
  </si>
  <si>
    <t>金正宏</t>
  </si>
  <si>
    <t>52272919******4897</t>
  </si>
  <si>
    <t>龚体莹</t>
  </si>
  <si>
    <t>52212819******0060</t>
  </si>
  <si>
    <t>吕游</t>
  </si>
  <si>
    <t>50022119******6465</t>
  </si>
  <si>
    <t>胡传羽</t>
  </si>
  <si>
    <t>52018119******5221</t>
  </si>
  <si>
    <t>杨杰</t>
  </si>
  <si>
    <t>52242519******8758</t>
  </si>
  <si>
    <t>李高勇</t>
  </si>
  <si>
    <t>52212919******0054</t>
  </si>
  <si>
    <t>杨佳丽</t>
  </si>
  <si>
    <t>52212119******4022</t>
  </si>
  <si>
    <t>吴晓彩</t>
  </si>
  <si>
    <t>52252719******0525</t>
  </si>
  <si>
    <t>吴思宇</t>
  </si>
  <si>
    <t>52018119******0820</t>
  </si>
  <si>
    <t>赵阳秋</t>
  </si>
  <si>
    <t>52252620******1444</t>
  </si>
  <si>
    <t>余琪</t>
  </si>
  <si>
    <t>52011319******2027</t>
  </si>
  <si>
    <t>刘威</t>
  </si>
  <si>
    <t>52242319******3638</t>
  </si>
  <si>
    <t>汪典典</t>
  </si>
  <si>
    <t>52262319******0025</t>
  </si>
  <si>
    <t>任小双</t>
  </si>
  <si>
    <t>52212419******0072</t>
  </si>
  <si>
    <t>娄亚静</t>
  </si>
  <si>
    <t>52212219******6026</t>
  </si>
  <si>
    <t>向海艳</t>
  </si>
  <si>
    <t>52240119******878X</t>
  </si>
  <si>
    <t>李云梅</t>
  </si>
  <si>
    <t>52240119******2921</t>
  </si>
  <si>
    <t>杜福寨</t>
  </si>
  <si>
    <t>52020219******4015</t>
  </si>
  <si>
    <t>杨福愿</t>
  </si>
  <si>
    <t>52263119******666X</t>
  </si>
  <si>
    <t>罗毅</t>
  </si>
  <si>
    <t>52011219******3518</t>
  </si>
  <si>
    <t>龙时珍</t>
  </si>
  <si>
    <t>52232419******406X</t>
  </si>
  <si>
    <t>谢兴菊</t>
  </si>
  <si>
    <t>52272519******6126</t>
  </si>
  <si>
    <t>颜梦霞</t>
  </si>
  <si>
    <t>43090219******5027</t>
  </si>
  <si>
    <t>陈琳琳</t>
  </si>
  <si>
    <t>52212119******0620</t>
  </si>
  <si>
    <t>张燕</t>
  </si>
  <si>
    <t>52212119******1026</t>
  </si>
  <si>
    <t>朱大超</t>
  </si>
  <si>
    <t>52232219******1418</t>
  </si>
  <si>
    <t>张婷</t>
  </si>
  <si>
    <t>52242520******4869</t>
  </si>
  <si>
    <t>杨潇</t>
  </si>
  <si>
    <t>52252620******1410</t>
  </si>
  <si>
    <t>杨森</t>
  </si>
  <si>
    <t>52222519******3219</t>
  </si>
  <si>
    <t>罗正艳</t>
  </si>
  <si>
    <t>52222519******3629</t>
  </si>
  <si>
    <t>李东梅</t>
  </si>
  <si>
    <t>52212319******2540</t>
  </si>
  <si>
    <t>张光喜</t>
  </si>
  <si>
    <t>52242319******4019</t>
  </si>
  <si>
    <t>吴辉晶</t>
  </si>
  <si>
    <t>52270119******2643</t>
  </si>
  <si>
    <t>陈嫒</t>
  </si>
  <si>
    <t>52212120******4626</t>
  </si>
  <si>
    <t>伍海溶</t>
  </si>
  <si>
    <t>52222519******0827</t>
  </si>
  <si>
    <t>王亚运</t>
  </si>
  <si>
    <t>52242219******5032</t>
  </si>
  <si>
    <t>张林净</t>
  </si>
  <si>
    <t>42280219******0027</t>
  </si>
  <si>
    <t>杨冉</t>
  </si>
  <si>
    <t>52018119******2143</t>
  </si>
  <si>
    <t>冯美</t>
  </si>
  <si>
    <t>52212519******252X</t>
  </si>
  <si>
    <t>孙荷燕</t>
  </si>
  <si>
    <t>52262719******2020</t>
  </si>
  <si>
    <t>魏佳惠</t>
  </si>
  <si>
    <t>13022719******6428</t>
  </si>
  <si>
    <t>张志梅</t>
  </si>
  <si>
    <t>52010319******1623</t>
  </si>
  <si>
    <t>肖会芳</t>
  </si>
  <si>
    <t>52012119******282X</t>
  </si>
  <si>
    <t>高方豪</t>
  </si>
  <si>
    <t>52212619******7519</t>
  </si>
  <si>
    <t>司马东焱</t>
  </si>
  <si>
    <t>52020220******7422</t>
  </si>
  <si>
    <t>唐梅</t>
  </si>
  <si>
    <t>52212119******302X</t>
  </si>
  <si>
    <t>余铭铭</t>
  </si>
  <si>
    <t>52212119******2225</t>
  </si>
  <si>
    <t>陶泽会</t>
  </si>
  <si>
    <t>52242720******7968</t>
  </si>
  <si>
    <t>季顺林</t>
  </si>
  <si>
    <t>53212519******0027</t>
  </si>
  <si>
    <t>何倪</t>
  </si>
  <si>
    <t>36072920******0621</t>
  </si>
  <si>
    <t>吴蕾</t>
  </si>
  <si>
    <t>52242519******3923</t>
  </si>
  <si>
    <t>李小福</t>
  </si>
  <si>
    <t>52263419******0012</t>
  </si>
  <si>
    <t>吴廷</t>
  </si>
  <si>
    <t>52242819******4215</t>
  </si>
  <si>
    <t>蒋佳</t>
  </si>
  <si>
    <t>52012119******1829</t>
  </si>
  <si>
    <t>黄迪</t>
  </si>
  <si>
    <t>52242219******7019</t>
  </si>
  <si>
    <t>龙钦贵</t>
  </si>
  <si>
    <t>52262520******0318</t>
  </si>
  <si>
    <t>谢龙静</t>
  </si>
  <si>
    <t>52252719******2325</t>
  </si>
  <si>
    <t>何海军</t>
  </si>
  <si>
    <t>52222819******1211</t>
  </si>
  <si>
    <t>52012119******1225</t>
  </si>
  <si>
    <t>温馨</t>
  </si>
  <si>
    <t>52222819******0025</t>
  </si>
  <si>
    <t>蒲光伟</t>
  </si>
  <si>
    <t>52010219******001X</t>
  </si>
  <si>
    <t>王燏烨</t>
  </si>
  <si>
    <t>52212620******1023</t>
  </si>
  <si>
    <t>徐连欧</t>
  </si>
  <si>
    <t>52272719******094X</t>
  </si>
  <si>
    <t>陈虎</t>
  </si>
  <si>
    <t>52242319******1570</t>
  </si>
  <si>
    <t>王炳炳</t>
  </si>
  <si>
    <t>52273020******2527</t>
  </si>
  <si>
    <t>陈光秀</t>
  </si>
  <si>
    <t>52011120******3320</t>
  </si>
  <si>
    <t>徐瑶瑶</t>
  </si>
  <si>
    <t>52212319******3022</t>
  </si>
  <si>
    <t>田唯</t>
  </si>
  <si>
    <t>52012120******1221</t>
  </si>
  <si>
    <t>付长顺</t>
  </si>
  <si>
    <t>52242519******0117</t>
  </si>
  <si>
    <t>秦金燕</t>
  </si>
  <si>
    <t>52011119******3929</t>
  </si>
  <si>
    <t>张桂川</t>
  </si>
  <si>
    <t>52242720******2713</t>
  </si>
  <si>
    <t>郭娟</t>
  </si>
  <si>
    <t>52242619******0467</t>
  </si>
  <si>
    <t>金蔓婷</t>
  </si>
  <si>
    <t>52212219******1647</t>
  </si>
  <si>
    <t>黄亚玲</t>
  </si>
  <si>
    <t>52222819******3249</t>
  </si>
  <si>
    <t>李万晔</t>
  </si>
  <si>
    <t>52010319******5623</t>
  </si>
  <si>
    <t>王嘉浴</t>
  </si>
  <si>
    <t>52212619******5219</t>
  </si>
  <si>
    <t>卢玉梅</t>
  </si>
  <si>
    <t>52020119******3623</t>
  </si>
  <si>
    <t>路言超</t>
  </si>
  <si>
    <t>52242319******633X</t>
  </si>
  <si>
    <t>周东</t>
  </si>
  <si>
    <t>52240119******3818</t>
  </si>
  <si>
    <t>杨洪林</t>
  </si>
  <si>
    <t>52212819******0058</t>
  </si>
  <si>
    <t>邵智发</t>
  </si>
  <si>
    <t>52222519******7599</t>
  </si>
  <si>
    <t>罗家邦</t>
  </si>
  <si>
    <t>52272819******3912</t>
  </si>
  <si>
    <t>钱彦宏</t>
  </si>
  <si>
    <t>52020120******2827</t>
  </si>
  <si>
    <t>刘浩</t>
  </si>
  <si>
    <t>32082519******0214</t>
  </si>
  <si>
    <t>徐建林</t>
  </si>
  <si>
    <t>52222119******5216</t>
  </si>
  <si>
    <t>余澳</t>
  </si>
  <si>
    <t>52240120******861X</t>
  </si>
  <si>
    <t>杨婷杰</t>
  </si>
  <si>
    <t>52011320******0422</t>
  </si>
  <si>
    <t>左琪蜂</t>
  </si>
  <si>
    <t>52242519******0959</t>
  </si>
  <si>
    <t>黄春</t>
  </si>
  <si>
    <t>52018119******3027</t>
  </si>
  <si>
    <t>刘阿娟</t>
  </si>
  <si>
    <t>52212620******5040</t>
  </si>
  <si>
    <t>赵连波</t>
  </si>
  <si>
    <t>52222519******0033</t>
  </si>
  <si>
    <t>陈慧</t>
  </si>
  <si>
    <t>52222619******0043</t>
  </si>
  <si>
    <t>查翠平</t>
  </si>
  <si>
    <t>52240119******7449</t>
  </si>
  <si>
    <t>朱佳荣</t>
  </si>
  <si>
    <t>52242719******1210</t>
  </si>
  <si>
    <t>王浩橙</t>
  </si>
  <si>
    <t>52212619******1019</t>
  </si>
  <si>
    <t>周镁钰</t>
  </si>
  <si>
    <t>52212120******0040</t>
  </si>
  <si>
    <t>丁桂学</t>
  </si>
  <si>
    <t>52242619******6210</t>
  </si>
  <si>
    <t>李欢</t>
  </si>
  <si>
    <t>52020319******2429</t>
  </si>
  <si>
    <t>薛俊艳</t>
  </si>
  <si>
    <t>52212319******6040</t>
  </si>
  <si>
    <t>宋姣姣</t>
  </si>
  <si>
    <t>52242519******4548</t>
  </si>
  <si>
    <t>冉诗语</t>
  </si>
  <si>
    <t>52222719******4835</t>
  </si>
  <si>
    <t>刘江梅</t>
  </si>
  <si>
    <t>52252719******2163</t>
  </si>
  <si>
    <t>孟欢</t>
  </si>
  <si>
    <t>52242519******9044</t>
  </si>
  <si>
    <t>张维燕</t>
  </si>
  <si>
    <t>52222419******342X</t>
  </si>
  <si>
    <t>彭海波</t>
  </si>
  <si>
    <t>52018119******1738</t>
  </si>
  <si>
    <t>朱丽先</t>
  </si>
  <si>
    <t>52242719******2644</t>
  </si>
  <si>
    <t>张潺</t>
  </si>
  <si>
    <t>52212919******4511</t>
  </si>
  <si>
    <t>杨涛</t>
  </si>
  <si>
    <t>52222819******2011</t>
  </si>
  <si>
    <t>李涛</t>
  </si>
  <si>
    <t>52012120******1215</t>
  </si>
  <si>
    <t>李明</t>
  </si>
  <si>
    <t>陈智勇</t>
  </si>
  <si>
    <t>52011119******4814</t>
  </si>
  <si>
    <t>叶亚洲</t>
  </si>
  <si>
    <t>52222620******4418</t>
  </si>
  <si>
    <t>罗勋杰</t>
  </si>
  <si>
    <t>52242519******3930</t>
  </si>
  <si>
    <t>曹晓林</t>
  </si>
  <si>
    <t>52222619******4447</t>
  </si>
  <si>
    <t>苟顺泽</t>
  </si>
  <si>
    <t>52212619******7511</t>
  </si>
  <si>
    <t>林必鑫</t>
  </si>
  <si>
    <t>52232219******1211</t>
  </si>
  <si>
    <t>温睿欣</t>
  </si>
  <si>
    <t>52010319******3219</t>
  </si>
  <si>
    <t>陈俊</t>
  </si>
  <si>
    <t>52212919******4019</t>
  </si>
  <si>
    <t>徐佳佳</t>
  </si>
  <si>
    <t>52012219******0646</t>
  </si>
  <si>
    <t>韩露</t>
  </si>
  <si>
    <t>52242820******4866</t>
  </si>
  <si>
    <t>张应友</t>
  </si>
  <si>
    <t>52242519******1514</t>
  </si>
  <si>
    <t>宋凯</t>
  </si>
  <si>
    <t>52212120******3018</t>
  </si>
  <si>
    <t>王小龙</t>
  </si>
  <si>
    <t>52262219******1539</t>
  </si>
  <si>
    <t>薛鑫锐</t>
  </si>
  <si>
    <t>52240120******6439</t>
  </si>
  <si>
    <t>谭静怡</t>
  </si>
  <si>
    <t>52273120******0028</t>
  </si>
  <si>
    <t>蔡金金</t>
  </si>
  <si>
    <t>52022120******3027</t>
  </si>
  <si>
    <t>张兴</t>
  </si>
  <si>
    <t>52242619******8030</t>
  </si>
  <si>
    <t>李定苇</t>
  </si>
  <si>
    <t>52242319******0422</t>
  </si>
  <si>
    <t>穆春梅</t>
  </si>
  <si>
    <t>52240119******9260</t>
  </si>
  <si>
    <t>朱兴</t>
  </si>
  <si>
    <t>52242319******9398</t>
  </si>
  <si>
    <t>李超</t>
  </si>
  <si>
    <t>52242519******7232</t>
  </si>
  <si>
    <t>吴永吉</t>
  </si>
  <si>
    <t>52012320******1226</t>
  </si>
  <si>
    <t>杨老兴</t>
  </si>
  <si>
    <t>52262920******0023</t>
  </si>
  <si>
    <t>刘润</t>
  </si>
  <si>
    <t>52242219******322X</t>
  </si>
  <si>
    <t>姚钦</t>
  </si>
  <si>
    <t>52010219******2026</t>
  </si>
  <si>
    <t>陈宏</t>
  </si>
  <si>
    <t>52212619******4518</t>
  </si>
  <si>
    <t>梅议文</t>
  </si>
  <si>
    <t>52222719******0040</t>
  </si>
  <si>
    <t>邱彬</t>
  </si>
  <si>
    <t>52010319******2418</t>
  </si>
  <si>
    <t>杨玲</t>
  </si>
  <si>
    <t>52212919******252X</t>
  </si>
  <si>
    <t>王娟</t>
  </si>
  <si>
    <t>52242219******7021</t>
  </si>
  <si>
    <t>杨松靖</t>
  </si>
  <si>
    <t>52020319******0530</t>
  </si>
  <si>
    <t>陈鑫</t>
  </si>
  <si>
    <t>43060219******7121</t>
  </si>
  <si>
    <t>罗泽黔</t>
  </si>
  <si>
    <t>52011219******1431</t>
  </si>
  <si>
    <t>刘朝望</t>
  </si>
  <si>
    <t>52242819******3814</t>
  </si>
  <si>
    <t>严雨秋</t>
  </si>
  <si>
    <t>52011119******2124</t>
  </si>
  <si>
    <t>周万青</t>
  </si>
  <si>
    <t>52212119******0214</t>
  </si>
  <si>
    <t>郑秋里</t>
  </si>
  <si>
    <t>52212119******0816</t>
  </si>
  <si>
    <t>孟大荣</t>
  </si>
  <si>
    <t>52242719******0458</t>
  </si>
  <si>
    <t>沈伟</t>
  </si>
  <si>
    <t>52020319******1423</t>
  </si>
  <si>
    <t>陈瑶</t>
  </si>
  <si>
    <t>52252719******1525</t>
  </si>
  <si>
    <t>张洁</t>
  </si>
  <si>
    <t>52011319******0423</t>
  </si>
  <si>
    <t>盖丽娟</t>
  </si>
  <si>
    <t>52242619******1303</t>
  </si>
  <si>
    <t>刘泽</t>
  </si>
  <si>
    <t>52018119******4418</t>
  </si>
  <si>
    <t>王再红</t>
  </si>
  <si>
    <t>52232619******301X</t>
  </si>
  <si>
    <t>李章志</t>
  </si>
  <si>
    <t>陈小林</t>
  </si>
  <si>
    <t>52242619******8366</t>
  </si>
  <si>
    <t>任林</t>
  </si>
  <si>
    <t>52020219******4087</t>
  </si>
  <si>
    <t>张江海</t>
  </si>
  <si>
    <t>52222819******1338</t>
  </si>
  <si>
    <t>赵盼盼</t>
  </si>
  <si>
    <t>52011219******2825</t>
  </si>
  <si>
    <t>朱荣会</t>
  </si>
  <si>
    <t>52242519******3942</t>
  </si>
  <si>
    <t>朱雪艳</t>
  </si>
  <si>
    <t>52222519******442X</t>
  </si>
  <si>
    <t>吴晨雨</t>
  </si>
  <si>
    <t>52222519******2024</t>
  </si>
  <si>
    <t>谭胜</t>
  </si>
  <si>
    <t>52242819******4838</t>
  </si>
  <si>
    <t>蒋兰兰</t>
  </si>
  <si>
    <t>52212819******1065</t>
  </si>
  <si>
    <t>卢开红</t>
  </si>
  <si>
    <t>52011219******0927</t>
  </si>
  <si>
    <t>杨妹</t>
  </si>
  <si>
    <t>52262719******0888</t>
  </si>
  <si>
    <t>罗丽</t>
  </si>
  <si>
    <t>52250119******464X</t>
  </si>
  <si>
    <t>田培英</t>
  </si>
  <si>
    <t>52262219******1521</t>
  </si>
  <si>
    <t>52242419******2812</t>
  </si>
  <si>
    <t>陈扬州</t>
  </si>
  <si>
    <t>51392120******2373</t>
  </si>
  <si>
    <t>骆璐璐</t>
  </si>
  <si>
    <t>52212119******748X</t>
  </si>
  <si>
    <t>李琳</t>
  </si>
  <si>
    <t>52242619******5389</t>
  </si>
  <si>
    <t>赵江婷</t>
  </si>
  <si>
    <t>52242419******5242</t>
  </si>
  <si>
    <t>张烨</t>
  </si>
  <si>
    <t>52212119******6849</t>
  </si>
  <si>
    <t>李裕鑫</t>
  </si>
  <si>
    <t>52242619******5333</t>
  </si>
  <si>
    <t>廖玉婷</t>
  </si>
  <si>
    <t>52212819******1049</t>
  </si>
  <si>
    <t>邵显晶</t>
  </si>
  <si>
    <t>52020219******7738</t>
  </si>
  <si>
    <t>赵开青</t>
  </si>
  <si>
    <t>52020319******321X</t>
  </si>
  <si>
    <t>姜承江</t>
  </si>
  <si>
    <t>52242319******0181</t>
  </si>
  <si>
    <t>潘晓乖</t>
  </si>
  <si>
    <t>52273219******6186</t>
  </si>
  <si>
    <t>田震</t>
  </si>
  <si>
    <t>52242419******485X</t>
  </si>
  <si>
    <t>魏子静</t>
  </si>
  <si>
    <t>52042120******0064</t>
  </si>
  <si>
    <t>李芷欣</t>
  </si>
  <si>
    <t>52010320******6048</t>
  </si>
  <si>
    <t>52242319******0226</t>
  </si>
  <si>
    <t>班倩</t>
  </si>
  <si>
    <t>52018120******0427</t>
  </si>
  <si>
    <t>郭思祥</t>
  </si>
  <si>
    <t>52232219******2353</t>
  </si>
  <si>
    <t>王智毅</t>
  </si>
  <si>
    <t>52010319******2419</t>
  </si>
  <si>
    <t>鄂剑</t>
  </si>
  <si>
    <t>52010319******1610</t>
  </si>
  <si>
    <t>工作人员07</t>
  </si>
  <si>
    <t>管乐</t>
  </si>
  <si>
    <t>52010319******4415</t>
  </si>
  <si>
    <t>工作人员08</t>
  </si>
  <si>
    <t>陆晃晃</t>
  </si>
  <si>
    <t>52222620******241X</t>
  </si>
  <si>
    <t>黄丽茜</t>
  </si>
  <si>
    <t>52012219******0025</t>
  </si>
  <si>
    <t>方萍华</t>
  </si>
  <si>
    <t>52020219******7724</t>
  </si>
  <si>
    <t>孟沙沙</t>
  </si>
  <si>
    <t>52242519******2123</t>
  </si>
  <si>
    <t>程厚榛</t>
  </si>
  <si>
    <t>52272919******0016</t>
  </si>
  <si>
    <t>周倩倩</t>
  </si>
  <si>
    <t>52262219******4524</t>
  </si>
  <si>
    <t>叶岳</t>
  </si>
  <si>
    <t>52020219******7010</t>
  </si>
  <si>
    <t>谭雪</t>
  </si>
  <si>
    <t>52212819******2028</t>
  </si>
  <si>
    <t>工作人员09</t>
  </si>
  <si>
    <t>齐琦</t>
  </si>
  <si>
    <t>22062519******1545</t>
  </si>
  <si>
    <t>任鑫</t>
  </si>
  <si>
    <t>52022120******2420</t>
  </si>
  <si>
    <t>工作人员10</t>
  </si>
  <si>
    <t>徐秀奇</t>
  </si>
  <si>
    <t>52242520******3923</t>
  </si>
  <si>
    <t>孙婧</t>
  </si>
  <si>
    <t>52010320******6727</t>
  </si>
  <si>
    <t>钱蒲燕</t>
  </si>
  <si>
    <t>52212120******1225</t>
  </si>
  <si>
    <t>马心语</t>
  </si>
  <si>
    <t>52010219******5429</t>
  </si>
  <si>
    <t>吴娜</t>
  </si>
  <si>
    <t>52242220******1424</t>
  </si>
  <si>
    <t>张文</t>
  </si>
  <si>
    <t>52040220******0101</t>
  </si>
  <si>
    <t>郑娅</t>
  </si>
  <si>
    <t>52242719******4260</t>
  </si>
  <si>
    <t>丁绪美</t>
  </si>
  <si>
    <t>52242520******3967</t>
  </si>
  <si>
    <t>王玄美</t>
  </si>
  <si>
    <t>52242419******0829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</si>
</sst>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1"/>
  <sheetViews>
    <sheetView tabSelected="1" workbookViewId="0">
      <selection activeCell="A2" sqref="A2"/>
    </sheetView>
  </sheetViews>
  <sheetFormatPr defaultColWidth="8.88888888888889" defaultRowHeight="14.4" outlineLevelCol="7"/>
  <cols>
    <col min="1" max="1" width="9"/>
    <col min="2" max="2" width="10.6666666666667" customWidth="1"/>
    <col min="3" max="3" width="22" customWidth="1"/>
    <col min="4" max="4" width="14.6666666666667" customWidth="1"/>
    <col min="5" max="5" width="12.1111111111111" customWidth="1"/>
    <col min="6" max="6" width="12.4444444444444" customWidth="1"/>
    <col min="7" max="7" width="15.1111111111111" customWidth="1"/>
    <col min="8" max="8" width="10.8888888888889" customWidth="1"/>
  </cols>
  <sheetData>
    <row r="1" ht="3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2" t="s">
        <v>8</v>
      </c>
    </row>
    <row r="3" spans="1:8">
      <c r="A3" s="5">
        <f t="shared" ref="A3:A66" si="0">ROW()-2</f>
        <v>1</v>
      </c>
      <c r="B3" s="5" t="s">
        <v>9</v>
      </c>
      <c r="C3" s="5" t="s">
        <v>10</v>
      </c>
      <c r="D3" s="5" t="s">
        <v>11</v>
      </c>
      <c r="E3" s="6">
        <v>84.7</v>
      </c>
      <c r="F3" s="7">
        <f t="array" ref="F3">SUMPRODUCT(($D$3:$D$441=D3)*($E$3:$E$441&gt;E3))+1</f>
        <v>1</v>
      </c>
      <c r="G3" s="7" t="s">
        <v>12</v>
      </c>
      <c r="H3" s="8"/>
    </row>
    <row r="4" spans="1:8">
      <c r="A4" s="5">
        <f t="shared" si="0"/>
        <v>2</v>
      </c>
      <c r="B4" s="5" t="s">
        <v>13</v>
      </c>
      <c r="C4" s="5" t="s">
        <v>14</v>
      </c>
      <c r="D4" s="5" t="s">
        <v>15</v>
      </c>
      <c r="E4" s="6">
        <v>89</v>
      </c>
      <c r="F4" s="7">
        <f t="array" ref="F4">SUMPRODUCT(($D$3:$D$441=D4)*($E$3:$E$441&gt;E4))+1</f>
        <v>1</v>
      </c>
      <c r="G4" s="7" t="s">
        <v>12</v>
      </c>
      <c r="H4" s="8"/>
    </row>
    <row r="5" spans="1:8">
      <c r="A5" s="5">
        <f t="shared" si="0"/>
        <v>3</v>
      </c>
      <c r="B5" s="5" t="s">
        <v>16</v>
      </c>
      <c r="C5" s="5" t="s">
        <v>17</v>
      </c>
      <c r="D5" s="5" t="s">
        <v>15</v>
      </c>
      <c r="E5" s="6">
        <v>88.5</v>
      </c>
      <c r="F5" s="7">
        <f t="array" ref="F5">SUMPRODUCT(($D$3:$D$441=D5)*($E$3:$E$441&gt;E5))+1</f>
        <v>2</v>
      </c>
      <c r="G5" s="7" t="s">
        <v>12</v>
      </c>
      <c r="H5" s="8"/>
    </row>
    <row r="6" spans="1:8">
      <c r="A6" s="5">
        <f t="shared" si="0"/>
        <v>4</v>
      </c>
      <c r="B6" s="5" t="s">
        <v>18</v>
      </c>
      <c r="C6" s="5" t="s">
        <v>19</v>
      </c>
      <c r="D6" s="5" t="s">
        <v>15</v>
      </c>
      <c r="E6" s="6">
        <v>85</v>
      </c>
      <c r="F6" s="7">
        <f t="array" ref="F6">SUMPRODUCT(($D$3:$D$441=D6)*($E$3:$E$441&gt;E6))+1</f>
        <v>3</v>
      </c>
      <c r="G6" s="7" t="s">
        <v>12</v>
      </c>
      <c r="H6" s="8"/>
    </row>
    <row r="7" spans="1:8">
      <c r="A7" s="5">
        <f t="shared" si="0"/>
        <v>5</v>
      </c>
      <c r="B7" s="5" t="s">
        <v>20</v>
      </c>
      <c r="C7" s="5" t="s">
        <v>21</v>
      </c>
      <c r="D7" s="5" t="s">
        <v>15</v>
      </c>
      <c r="E7" s="6">
        <v>84</v>
      </c>
      <c r="F7" s="7">
        <f t="array" ref="F7">SUMPRODUCT(($D$3:$D$441=D7)*($E$3:$E$441&gt;E7))+1</f>
        <v>4</v>
      </c>
      <c r="G7" s="7" t="s">
        <v>12</v>
      </c>
      <c r="H7" s="8"/>
    </row>
    <row r="8" spans="1:8">
      <c r="A8" s="5">
        <f t="shared" si="0"/>
        <v>6</v>
      </c>
      <c r="B8" s="5" t="s">
        <v>22</v>
      </c>
      <c r="C8" s="5" t="s">
        <v>23</v>
      </c>
      <c r="D8" s="5" t="s">
        <v>15</v>
      </c>
      <c r="E8" s="6">
        <v>82.5</v>
      </c>
      <c r="F8" s="7">
        <f t="array" ref="F8">SUMPRODUCT(($D$3:$D$441=D8)*($E$3:$E$441&gt;E8))+1</f>
        <v>5</v>
      </c>
      <c r="G8" s="7" t="s">
        <v>12</v>
      </c>
      <c r="H8" s="8"/>
    </row>
    <row r="9" spans="1:8">
      <c r="A9" s="9">
        <f t="shared" si="0"/>
        <v>7</v>
      </c>
      <c r="B9" s="9" t="s">
        <v>24</v>
      </c>
      <c r="C9" s="9" t="s">
        <v>25</v>
      </c>
      <c r="D9" s="9" t="s">
        <v>15</v>
      </c>
      <c r="E9" s="10">
        <v>81.5</v>
      </c>
      <c r="F9" s="11">
        <f t="array" ref="F9">SUMPRODUCT(($D$3:$D$441=D9)*($E$3:$E$441&gt;E9))+1</f>
        <v>6</v>
      </c>
      <c r="G9" s="11" t="s">
        <v>26</v>
      </c>
      <c r="H9" s="12"/>
    </row>
    <row r="10" spans="1:8">
      <c r="A10" s="9">
        <f t="shared" si="0"/>
        <v>8</v>
      </c>
      <c r="B10" s="9" t="s">
        <v>27</v>
      </c>
      <c r="C10" s="9" t="s">
        <v>28</v>
      </c>
      <c r="D10" s="9" t="s">
        <v>15</v>
      </c>
      <c r="E10" s="10">
        <v>81</v>
      </c>
      <c r="F10" s="11">
        <f t="array" ref="F10">SUMPRODUCT(($D$3:$D$441=D10)*($E$3:$E$441&gt;E10))+1</f>
        <v>7</v>
      </c>
      <c r="G10" s="11" t="s">
        <v>26</v>
      </c>
      <c r="H10" s="12"/>
    </row>
    <row r="11" spans="1:8">
      <c r="A11" s="9">
        <f t="shared" si="0"/>
        <v>9</v>
      </c>
      <c r="B11" s="9" t="s">
        <v>29</v>
      </c>
      <c r="C11" s="9" t="s">
        <v>30</v>
      </c>
      <c r="D11" s="9" t="s">
        <v>15</v>
      </c>
      <c r="E11" s="10">
        <v>81</v>
      </c>
      <c r="F11" s="11">
        <f t="array" ref="F11">SUMPRODUCT(($D$3:$D$441=D11)*($E$3:$E$441&gt;E11))+1</f>
        <v>7</v>
      </c>
      <c r="G11" s="11" t="s">
        <v>26</v>
      </c>
      <c r="H11" s="12"/>
    </row>
    <row r="12" spans="1:8">
      <c r="A12" s="9">
        <f t="shared" si="0"/>
        <v>10</v>
      </c>
      <c r="B12" s="9" t="s">
        <v>31</v>
      </c>
      <c r="C12" s="9" t="s">
        <v>32</v>
      </c>
      <c r="D12" s="9" t="s">
        <v>15</v>
      </c>
      <c r="E12" s="10">
        <v>81</v>
      </c>
      <c r="F12" s="11">
        <f t="array" ref="F12">SUMPRODUCT(($D$3:$D$441=D12)*($E$3:$E$441&gt;E12))+1</f>
        <v>7</v>
      </c>
      <c r="G12" s="11" t="s">
        <v>26</v>
      </c>
      <c r="H12" s="12"/>
    </row>
    <row r="13" spans="1:8">
      <c r="A13" s="9">
        <f t="shared" si="0"/>
        <v>11</v>
      </c>
      <c r="B13" s="9" t="s">
        <v>33</v>
      </c>
      <c r="C13" s="9" t="s">
        <v>34</v>
      </c>
      <c r="D13" s="9" t="s">
        <v>15</v>
      </c>
      <c r="E13" s="10">
        <v>80</v>
      </c>
      <c r="F13" s="11">
        <f t="array" ref="F13">SUMPRODUCT(($D$3:$D$441=D13)*($E$3:$E$441&gt;E13))+1</f>
        <v>10</v>
      </c>
      <c r="G13" s="11" t="s">
        <v>26</v>
      </c>
      <c r="H13" s="12"/>
    </row>
    <row r="14" spans="1:8">
      <c r="A14" s="9">
        <f t="shared" si="0"/>
        <v>12</v>
      </c>
      <c r="B14" s="9" t="s">
        <v>35</v>
      </c>
      <c r="C14" s="9" t="s">
        <v>36</v>
      </c>
      <c r="D14" s="9" t="s">
        <v>15</v>
      </c>
      <c r="E14" s="10">
        <v>79</v>
      </c>
      <c r="F14" s="11">
        <f t="array" ref="F14">SUMPRODUCT(($D$3:$D$441=D14)*($E$3:$E$441&gt;E14))+1</f>
        <v>11</v>
      </c>
      <c r="G14" s="11" t="s">
        <v>26</v>
      </c>
      <c r="H14" s="12"/>
    </row>
    <row r="15" spans="1:8">
      <c r="A15" s="9">
        <f t="shared" si="0"/>
        <v>13</v>
      </c>
      <c r="B15" s="9" t="s">
        <v>37</v>
      </c>
      <c r="C15" s="9" t="s">
        <v>38</v>
      </c>
      <c r="D15" s="9" t="s">
        <v>15</v>
      </c>
      <c r="E15" s="10">
        <v>78</v>
      </c>
      <c r="F15" s="11">
        <f t="array" ref="F15">SUMPRODUCT(($D$3:$D$441=D15)*($E$3:$E$441&gt;E15))+1</f>
        <v>12</v>
      </c>
      <c r="G15" s="11" t="s">
        <v>26</v>
      </c>
      <c r="H15" s="12"/>
    </row>
    <row r="16" spans="1:8">
      <c r="A16" s="9">
        <f t="shared" si="0"/>
        <v>14</v>
      </c>
      <c r="B16" s="9" t="s">
        <v>39</v>
      </c>
      <c r="C16" s="9" t="s">
        <v>40</v>
      </c>
      <c r="D16" s="9" t="s">
        <v>15</v>
      </c>
      <c r="E16" s="10">
        <v>74.5</v>
      </c>
      <c r="F16" s="11">
        <f t="array" ref="F16">SUMPRODUCT(($D$3:$D$441=D16)*($E$3:$E$441&gt;E16))+1</f>
        <v>13</v>
      </c>
      <c r="G16" s="11" t="s">
        <v>26</v>
      </c>
      <c r="H16" s="12"/>
    </row>
    <row r="17" spans="1:8">
      <c r="A17" s="9">
        <f t="shared" si="0"/>
        <v>15</v>
      </c>
      <c r="B17" s="9" t="s">
        <v>41</v>
      </c>
      <c r="C17" s="9" t="s">
        <v>42</v>
      </c>
      <c r="D17" s="9" t="s">
        <v>15</v>
      </c>
      <c r="E17" s="10">
        <v>73.5</v>
      </c>
      <c r="F17" s="11">
        <f t="array" ref="F17">SUMPRODUCT(($D$3:$D$441=D17)*($E$3:$E$441&gt;E17))+1</f>
        <v>14</v>
      </c>
      <c r="G17" s="11" t="s">
        <v>26</v>
      </c>
      <c r="H17" s="12"/>
    </row>
    <row r="18" spans="1:8">
      <c r="A18" s="9">
        <f t="shared" si="0"/>
        <v>16</v>
      </c>
      <c r="B18" s="9" t="s">
        <v>43</v>
      </c>
      <c r="C18" s="9" t="s">
        <v>44</v>
      </c>
      <c r="D18" s="9" t="s">
        <v>15</v>
      </c>
      <c r="E18" s="10">
        <v>72</v>
      </c>
      <c r="F18" s="11">
        <f t="array" ref="F18">SUMPRODUCT(($D$3:$D$441=D18)*($E$3:$E$441&gt;E18))+1</f>
        <v>15</v>
      </c>
      <c r="G18" s="11" t="s">
        <v>26</v>
      </c>
      <c r="H18" s="12"/>
    </row>
    <row r="19" spans="1:8">
      <c r="A19" s="9">
        <f t="shared" si="0"/>
        <v>17</v>
      </c>
      <c r="B19" s="9" t="s">
        <v>45</v>
      </c>
      <c r="C19" s="9" t="s">
        <v>46</v>
      </c>
      <c r="D19" s="9" t="s">
        <v>15</v>
      </c>
      <c r="E19" s="10">
        <v>70.5</v>
      </c>
      <c r="F19" s="11">
        <f t="array" ref="F19">SUMPRODUCT(($D$3:$D$441=D19)*($E$3:$E$441&gt;E19))+1</f>
        <v>16</v>
      </c>
      <c r="G19" s="11" t="s">
        <v>26</v>
      </c>
      <c r="H19" s="12"/>
    </row>
    <row r="20" spans="1:8">
      <c r="A20" s="9">
        <f t="shared" si="0"/>
        <v>18</v>
      </c>
      <c r="B20" s="9" t="s">
        <v>47</v>
      </c>
      <c r="C20" s="9" t="s">
        <v>48</v>
      </c>
      <c r="D20" s="9" t="s">
        <v>15</v>
      </c>
      <c r="E20" s="10">
        <v>0</v>
      </c>
      <c r="F20" s="11">
        <f t="array" ref="F20">SUMPRODUCT(($D$3:$D$441=D20)*($E$3:$E$441&gt;E20))+1</f>
        <v>17</v>
      </c>
      <c r="G20" s="11" t="s">
        <v>26</v>
      </c>
      <c r="H20" s="12" t="s">
        <v>49</v>
      </c>
    </row>
    <row r="21" spans="1:8">
      <c r="A21" s="9">
        <f t="shared" si="0"/>
        <v>19</v>
      </c>
      <c r="B21" s="9" t="s">
        <v>50</v>
      </c>
      <c r="C21" s="9" t="s">
        <v>51</v>
      </c>
      <c r="D21" s="9" t="s">
        <v>15</v>
      </c>
      <c r="E21" s="10">
        <v>0</v>
      </c>
      <c r="F21" s="11">
        <f t="array" ref="F21">SUMPRODUCT(($D$3:$D$441=D21)*($E$3:$E$441&gt;E21))+1</f>
        <v>17</v>
      </c>
      <c r="G21" s="11" t="s">
        <v>26</v>
      </c>
      <c r="H21" s="12" t="s">
        <v>49</v>
      </c>
    </row>
    <row r="22" spans="1:8">
      <c r="A22" s="9">
        <f t="shared" si="0"/>
        <v>20</v>
      </c>
      <c r="B22" s="9" t="s">
        <v>52</v>
      </c>
      <c r="C22" s="9" t="s">
        <v>53</v>
      </c>
      <c r="D22" s="9" t="s">
        <v>15</v>
      </c>
      <c r="E22" s="10">
        <v>0</v>
      </c>
      <c r="F22" s="11">
        <f t="array" ref="F22">SUMPRODUCT(($D$3:$D$441=D22)*($E$3:$E$441&gt;E22))+1</f>
        <v>17</v>
      </c>
      <c r="G22" s="11" t="s">
        <v>26</v>
      </c>
      <c r="H22" s="12" t="s">
        <v>49</v>
      </c>
    </row>
    <row r="23" spans="1:8">
      <c r="A23" s="5">
        <f t="shared" si="0"/>
        <v>21</v>
      </c>
      <c r="B23" s="5" t="s">
        <v>54</v>
      </c>
      <c r="C23" s="5" t="s">
        <v>55</v>
      </c>
      <c r="D23" s="5" t="s">
        <v>56</v>
      </c>
      <c r="E23" s="6">
        <v>90.2</v>
      </c>
      <c r="F23" s="7">
        <f t="array" ref="F23">SUMPRODUCT(($D$3:$D$441=D23)*($E$3:$E$441&gt;E23))+1</f>
        <v>1</v>
      </c>
      <c r="G23" s="7" t="s">
        <v>12</v>
      </c>
      <c r="H23" s="8"/>
    </row>
    <row r="24" spans="1:8">
      <c r="A24" s="5">
        <f t="shared" si="0"/>
        <v>22</v>
      </c>
      <c r="B24" s="5" t="s">
        <v>57</v>
      </c>
      <c r="C24" s="5" t="s">
        <v>58</v>
      </c>
      <c r="D24" s="5" t="s">
        <v>56</v>
      </c>
      <c r="E24" s="6">
        <v>87.95</v>
      </c>
      <c r="F24" s="7">
        <f t="array" ref="F24">SUMPRODUCT(($D$3:$D$441=D24)*($E$3:$E$441&gt;E24))+1</f>
        <v>2</v>
      </c>
      <c r="G24" s="7" t="s">
        <v>12</v>
      </c>
      <c r="H24" s="8"/>
    </row>
    <row r="25" spans="1:8">
      <c r="A25" s="5">
        <f t="shared" si="0"/>
        <v>23</v>
      </c>
      <c r="B25" s="5" t="s">
        <v>59</v>
      </c>
      <c r="C25" s="5" t="s">
        <v>60</v>
      </c>
      <c r="D25" s="5" t="s">
        <v>56</v>
      </c>
      <c r="E25" s="6">
        <v>82.3</v>
      </c>
      <c r="F25" s="7">
        <f t="array" ref="F25">SUMPRODUCT(($D$3:$D$441=D25)*($E$3:$E$441&gt;E25))+1</f>
        <v>3</v>
      </c>
      <c r="G25" s="7" t="s">
        <v>12</v>
      </c>
      <c r="H25" s="8"/>
    </row>
    <row r="26" spans="1:8">
      <c r="A26" s="5">
        <f t="shared" si="0"/>
        <v>24</v>
      </c>
      <c r="B26" s="5" t="s">
        <v>61</v>
      </c>
      <c r="C26" s="5" t="s">
        <v>62</v>
      </c>
      <c r="D26" s="5" t="s">
        <v>63</v>
      </c>
      <c r="E26" s="6">
        <v>87.5</v>
      </c>
      <c r="F26" s="7">
        <f t="array" ref="F26">SUMPRODUCT(($D$3:$D$441=D26)*($E$3:$E$441&gt;E26))+1</f>
        <v>1</v>
      </c>
      <c r="G26" s="7" t="s">
        <v>12</v>
      </c>
      <c r="H26" s="8"/>
    </row>
    <row r="27" spans="1:8">
      <c r="A27" s="5">
        <f t="shared" si="0"/>
        <v>25</v>
      </c>
      <c r="B27" s="5" t="s">
        <v>64</v>
      </c>
      <c r="C27" s="5" t="s">
        <v>65</v>
      </c>
      <c r="D27" s="5" t="s">
        <v>63</v>
      </c>
      <c r="E27" s="6">
        <v>84.5</v>
      </c>
      <c r="F27" s="7">
        <f t="array" ref="F27">SUMPRODUCT(($D$3:$D$441=D27)*($E$3:$E$441&gt;E27))+1</f>
        <v>2</v>
      </c>
      <c r="G27" s="7" t="s">
        <v>12</v>
      </c>
      <c r="H27" s="8"/>
    </row>
    <row r="28" spans="1:8">
      <c r="A28" s="5">
        <f t="shared" si="0"/>
        <v>26</v>
      </c>
      <c r="B28" s="5" t="s">
        <v>66</v>
      </c>
      <c r="C28" s="5" t="s">
        <v>67</v>
      </c>
      <c r="D28" s="5" t="s">
        <v>63</v>
      </c>
      <c r="E28" s="6">
        <v>84</v>
      </c>
      <c r="F28" s="7">
        <f t="array" ref="F28">SUMPRODUCT(($D$3:$D$441=D28)*($E$3:$E$441&gt;E28))+1</f>
        <v>3</v>
      </c>
      <c r="G28" s="7" t="s">
        <v>12</v>
      </c>
      <c r="H28" s="8"/>
    </row>
    <row r="29" spans="1:8">
      <c r="A29" s="5">
        <f t="shared" si="0"/>
        <v>27</v>
      </c>
      <c r="B29" s="5" t="s">
        <v>68</v>
      </c>
      <c r="C29" s="5" t="s">
        <v>69</v>
      </c>
      <c r="D29" s="5" t="s">
        <v>63</v>
      </c>
      <c r="E29" s="6">
        <v>82.5</v>
      </c>
      <c r="F29" s="7">
        <f t="array" ref="F29">SUMPRODUCT(($D$3:$D$441=D29)*($E$3:$E$441&gt;E29))+1</f>
        <v>4</v>
      </c>
      <c r="G29" s="7" t="s">
        <v>12</v>
      </c>
      <c r="H29" s="8"/>
    </row>
    <row r="30" spans="1:8">
      <c r="A30" s="5">
        <f t="shared" si="0"/>
        <v>28</v>
      </c>
      <c r="B30" s="5" t="s">
        <v>70</v>
      </c>
      <c r="C30" s="5" t="s">
        <v>71</v>
      </c>
      <c r="D30" s="5" t="s">
        <v>63</v>
      </c>
      <c r="E30" s="6">
        <v>82</v>
      </c>
      <c r="F30" s="7">
        <f t="array" ref="F30">SUMPRODUCT(($D$3:$D$441=D30)*($E$3:$E$441&gt;E30))+1</f>
        <v>5</v>
      </c>
      <c r="G30" s="7" t="s">
        <v>12</v>
      </c>
      <c r="H30" s="8"/>
    </row>
    <row r="31" spans="1:8">
      <c r="A31" s="9">
        <f t="shared" si="0"/>
        <v>29</v>
      </c>
      <c r="B31" s="9" t="s">
        <v>72</v>
      </c>
      <c r="C31" s="9" t="s">
        <v>73</v>
      </c>
      <c r="D31" s="9" t="s">
        <v>63</v>
      </c>
      <c r="E31" s="10">
        <v>81.5</v>
      </c>
      <c r="F31" s="11">
        <f t="array" ref="F31">SUMPRODUCT(($D$3:$D$441=D31)*($E$3:$E$441&gt;E31))+1</f>
        <v>6</v>
      </c>
      <c r="G31" s="11" t="s">
        <v>26</v>
      </c>
      <c r="H31" s="12"/>
    </row>
    <row r="32" spans="1:8">
      <c r="A32" s="9">
        <f t="shared" si="0"/>
        <v>30</v>
      </c>
      <c r="B32" s="9" t="s">
        <v>74</v>
      </c>
      <c r="C32" s="9" t="s">
        <v>75</v>
      </c>
      <c r="D32" s="9" t="s">
        <v>63</v>
      </c>
      <c r="E32" s="10">
        <v>81</v>
      </c>
      <c r="F32" s="11">
        <f t="array" ref="F32">SUMPRODUCT(($D$3:$D$441=D32)*($E$3:$E$441&gt;E32))+1</f>
        <v>7</v>
      </c>
      <c r="G32" s="11" t="s">
        <v>26</v>
      </c>
      <c r="H32" s="12"/>
    </row>
    <row r="33" spans="1:8">
      <c r="A33" s="9">
        <f t="shared" si="0"/>
        <v>31</v>
      </c>
      <c r="B33" s="9" t="s">
        <v>76</v>
      </c>
      <c r="C33" s="9" t="s">
        <v>77</v>
      </c>
      <c r="D33" s="9" t="s">
        <v>63</v>
      </c>
      <c r="E33" s="10">
        <v>80.5</v>
      </c>
      <c r="F33" s="11">
        <f t="array" ref="F33">SUMPRODUCT(($D$3:$D$441=D33)*($E$3:$E$441&gt;E33))+1</f>
        <v>8</v>
      </c>
      <c r="G33" s="11" t="s">
        <v>26</v>
      </c>
      <c r="H33" s="12"/>
    </row>
    <row r="34" spans="1:8">
      <c r="A34" s="9">
        <f t="shared" si="0"/>
        <v>32</v>
      </c>
      <c r="B34" s="9" t="s">
        <v>78</v>
      </c>
      <c r="C34" s="9" t="s">
        <v>79</v>
      </c>
      <c r="D34" s="9" t="s">
        <v>63</v>
      </c>
      <c r="E34" s="10">
        <v>80.5</v>
      </c>
      <c r="F34" s="11">
        <f t="array" ref="F34">SUMPRODUCT(($D$3:$D$441=D34)*($E$3:$E$441&gt;E34))+1</f>
        <v>8</v>
      </c>
      <c r="G34" s="11" t="s">
        <v>26</v>
      </c>
      <c r="H34" s="12"/>
    </row>
    <row r="35" spans="1:8">
      <c r="A35" s="9">
        <f t="shared" si="0"/>
        <v>33</v>
      </c>
      <c r="B35" s="9" t="s">
        <v>80</v>
      </c>
      <c r="C35" s="9" t="s">
        <v>81</v>
      </c>
      <c r="D35" s="9" t="s">
        <v>63</v>
      </c>
      <c r="E35" s="10">
        <v>80.5</v>
      </c>
      <c r="F35" s="11">
        <f t="array" ref="F35">SUMPRODUCT(($D$3:$D$441=D35)*($E$3:$E$441&gt;E35))+1</f>
        <v>8</v>
      </c>
      <c r="G35" s="11" t="s">
        <v>26</v>
      </c>
      <c r="H35" s="12"/>
    </row>
    <row r="36" spans="1:8">
      <c r="A36" s="9">
        <f t="shared" si="0"/>
        <v>34</v>
      </c>
      <c r="B36" s="9" t="s">
        <v>82</v>
      </c>
      <c r="C36" s="9" t="s">
        <v>83</v>
      </c>
      <c r="D36" s="9" t="s">
        <v>63</v>
      </c>
      <c r="E36" s="10">
        <v>80</v>
      </c>
      <c r="F36" s="11">
        <f t="array" ref="F36">SUMPRODUCT(($D$3:$D$441=D36)*($E$3:$E$441&gt;E36))+1</f>
        <v>11</v>
      </c>
      <c r="G36" s="11" t="s">
        <v>26</v>
      </c>
      <c r="H36" s="12"/>
    </row>
    <row r="37" spans="1:8">
      <c r="A37" s="9">
        <f t="shared" si="0"/>
        <v>35</v>
      </c>
      <c r="B37" s="9" t="s">
        <v>84</v>
      </c>
      <c r="C37" s="9" t="s">
        <v>85</v>
      </c>
      <c r="D37" s="9" t="s">
        <v>63</v>
      </c>
      <c r="E37" s="10">
        <v>79.5</v>
      </c>
      <c r="F37" s="11">
        <f t="array" ref="F37">SUMPRODUCT(($D$3:$D$441=D37)*($E$3:$E$441&gt;E37))+1</f>
        <v>12</v>
      </c>
      <c r="G37" s="11" t="s">
        <v>26</v>
      </c>
      <c r="H37" s="12"/>
    </row>
    <row r="38" spans="1:8">
      <c r="A38" s="9">
        <f t="shared" si="0"/>
        <v>36</v>
      </c>
      <c r="B38" s="9" t="s">
        <v>86</v>
      </c>
      <c r="C38" s="9" t="s">
        <v>87</v>
      </c>
      <c r="D38" s="9" t="s">
        <v>63</v>
      </c>
      <c r="E38" s="10">
        <v>78.5</v>
      </c>
      <c r="F38" s="11">
        <f t="array" ref="F38">SUMPRODUCT(($D$3:$D$441=D38)*($E$3:$E$441&gt;E38))+1</f>
        <v>13</v>
      </c>
      <c r="G38" s="11" t="s">
        <v>26</v>
      </c>
      <c r="H38" s="12"/>
    </row>
    <row r="39" spans="1:8">
      <c r="A39" s="9">
        <f t="shared" si="0"/>
        <v>37</v>
      </c>
      <c r="B39" s="9" t="s">
        <v>88</v>
      </c>
      <c r="C39" s="9" t="s">
        <v>89</v>
      </c>
      <c r="D39" s="9" t="s">
        <v>63</v>
      </c>
      <c r="E39" s="10">
        <v>78.5</v>
      </c>
      <c r="F39" s="11">
        <f t="array" ref="F39">SUMPRODUCT(($D$3:$D$441=D39)*($E$3:$E$441&gt;E39))+1</f>
        <v>13</v>
      </c>
      <c r="G39" s="11" t="s">
        <v>26</v>
      </c>
      <c r="H39" s="12"/>
    </row>
    <row r="40" spans="1:8">
      <c r="A40" s="9">
        <f t="shared" si="0"/>
        <v>38</v>
      </c>
      <c r="B40" s="9" t="s">
        <v>90</v>
      </c>
      <c r="C40" s="9" t="s">
        <v>91</v>
      </c>
      <c r="D40" s="9" t="s">
        <v>63</v>
      </c>
      <c r="E40" s="10">
        <v>78</v>
      </c>
      <c r="F40" s="11">
        <f t="array" ref="F40">SUMPRODUCT(($D$3:$D$441=D40)*($E$3:$E$441&gt;E40))+1</f>
        <v>15</v>
      </c>
      <c r="G40" s="11" t="s">
        <v>26</v>
      </c>
      <c r="H40" s="12"/>
    </row>
    <row r="41" spans="1:8">
      <c r="A41" s="9">
        <f t="shared" si="0"/>
        <v>39</v>
      </c>
      <c r="B41" s="9" t="s">
        <v>92</v>
      </c>
      <c r="C41" s="9" t="s">
        <v>93</v>
      </c>
      <c r="D41" s="9" t="s">
        <v>63</v>
      </c>
      <c r="E41" s="10">
        <v>76.5</v>
      </c>
      <c r="F41" s="11">
        <f t="array" ref="F41">SUMPRODUCT(($D$3:$D$441=D41)*($E$3:$E$441&gt;E41))+1</f>
        <v>16</v>
      </c>
      <c r="G41" s="11" t="s">
        <v>26</v>
      </c>
      <c r="H41" s="12"/>
    </row>
    <row r="42" spans="1:8">
      <c r="A42" s="9">
        <f t="shared" si="0"/>
        <v>40</v>
      </c>
      <c r="B42" s="9" t="s">
        <v>94</v>
      </c>
      <c r="C42" s="9" t="s">
        <v>95</v>
      </c>
      <c r="D42" s="9" t="s">
        <v>63</v>
      </c>
      <c r="E42" s="10">
        <v>76</v>
      </c>
      <c r="F42" s="11">
        <f t="array" ref="F42">SUMPRODUCT(($D$3:$D$441=D42)*($E$3:$E$441&gt;E42))+1</f>
        <v>17</v>
      </c>
      <c r="G42" s="11" t="s">
        <v>26</v>
      </c>
      <c r="H42" s="12"/>
    </row>
    <row r="43" spans="1:8">
      <c r="A43" s="9">
        <f t="shared" si="0"/>
        <v>41</v>
      </c>
      <c r="B43" s="9" t="s">
        <v>96</v>
      </c>
      <c r="C43" s="9" t="s">
        <v>97</v>
      </c>
      <c r="D43" s="9" t="s">
        <v>63</v>
      </c>
      <c r="E43" s="10">
        <v>75.5</v>
      </c>
      <c r="F43" s="11">
        <f t="array" ref="F43">SUMPRODUCT(($D$3:$D$441=D43)*($E$3:$E$441&gt;E43))+1</f>
        <v>18</v>
      </c>
      <c r="G43" s="11" t="s">
        <v>26</v>
      </c>
      <c r="H43" s="12"/>
    </row>
    <row r="44" spans="1:8">
      <c r="A44" s="9">
        <f t="shared" si="0"/>
        <v>42</v>
      </c>
      <c r="B44" s="9" t="s">
        <v>98</v>
      </c>
      <c r="C44" s="9" t="s">
        <v>99</v>
      </c>
      <c r="D44" s="9" t="s">
        <v>63</v>
      </c>
      <c r="E44" s="10">
        <v>75.5</v>
      </c>
      <c r="F44" s="11">
        <f t="array" ref="F44">SUMPRODUCT(($D$3:$D$441=D44)*($E$3:$E$441&gt;E44))+1</f>
        <v>18</v>
      </c>
      <c r="G44" s="11" t="s">
        <v>26</v>
      </c>
      <c r="H44" s="12"/>
    </row>
    <row r="45" spans="1:8">
      <c r="A45" s="9">
        <f t="shared" si="0"/>
        <v>43</v>
      </c>
      <c r="B45" s="9" t="s">
        <v>100</v>
      </c>
      <c r="C45" s="9" t="s">
        <v>101</v>
      </c>
      <c r="D45" s="9" t="s">
        <v>63</v>
      </c>
      <c r="E45" s="10">
        <v>74.5</v>
      </c>
      <c r="F45" s="11">
        <f t="array" ref="F45">SUMPRODUCT(($D$3:$D$441=D45)*($E$3:$E$441&gt;E45))+1</f>
        <v>20</v>
      </c>
      <c r="G45" s="11" t="s">
        <v>26</v>
      </c>
      <c r="H45" s="12"/>
    </row>
    <row r="46" spans="1:8">
      <c r="A46" s="9">
        <f t="shared" si="0"/>
        <v>44</v>
      </c>
      <c r="B46" s="9" t="s">
        <v>102</v>
      </c>
      <c r="C46" s="9" t="s">
        <v>103</v>
      </c>
      <c r="D46" s="9" t="s">
        <v>63</v>
      </c>
      <c r="E46" s="10">
        <v>74.5</v>
      </c>
      <c r="F46" s="11">
        <f t="array" ref="F46">SUMPRODUCT(($D$3:$D$441=D46)*($E$3:$E$441&gt;E46))+1</f>
        <v>20</v>
      </c>
      <c r="G46" s="11" t="s">
        <v>26</v>
      </c>
      <c r="H46" s="12"/>
    </row>
    <row r="47" spans="1:8">
      <c r="A47" s="9">
        <f t="shared" si="0"/>
        <v>45</v>
      </c>
      <c r="B47" s="9" t="s">
        <v>104</v>
      </c>
      <c r="C47" s="9" t="s">
        <v>105</v>
      </c>
      <c r="D47" s="9" t="s">
        <v>63</v>
      </c>
      <c r="E47" s="10">
        <v>74.5</v>
      </c>
      <c r="F47" s="11">
        <f t="array" ref="F47">SUMPRODUCT(($D$3:$D$441=D47)*($E$3:$E$441&gt;E47))+1</f>
        <v>20</v>
      </c>
      <c r="G47" s="11" t="s">
        <v>26</v>
      </c>
      <c r="H47" s="12"/>
    </row>
    <row r="48" spans="1:8">
      <c r="A48" s="9">
        <f t="shared" si="0"/>
        <v>46</v>
      </c>
      <c r="B48" s="9" t="s">
        <v>106</v>
      </c>
      <c r="C48" s="9" t="s">
        <v>107</v>
      </c>
      <c r="D48" s="9" t="s">
        <v>63</v>
      </c>
      <c r="E48" s="10">
        <v>72.5</v>
      </c>
      <c r="F48" s="11">
        <f t="array" ref="F48">SUMPRODUCT(($D$3:$D$441=D48)*($E$3:$E$441&gt;E48))+1</f>
        <v>23</v>
      </c>
      <c r="G48" s="11" t="s">
        <v>26</v>
      </c>
      <c r="H48" s="12"/>
    </row>
    <row r="49" spans="1:8">
      <c r="A49" s="9">
        <f t="shared" si="0"/>
        <v>47</v>
      </c>
      <c r="B49" s="9" t="s">
        <v>108</v>
      </c>
      <c r="C49" s="9" t="s">
        <v>109</v>
      </c>
      <c r="D49" s="9" t="s">
        <v>63</v>
      </c>
      <c r="E49" s="10">
        <v>72.5</v>
      </c>
      <c r="F49" s="11">
        <f t="array" ref="F49">SUMPRODUCT(($D$3:$D$441=D49)*($E$3:$E$441&gt;E49))+1</f>
        <v>23</v>
      </c>
      <c r="G49" s="11" t="s">
        <v>26</v>
      </c>
      <c r="H49" s="12"/>
    </row>
    <row r="50" spans="1:8">
      <c r="A50" s="9">
        <f t="shared" si="0"/>
        <v>48</v>
      </c>
      <c r="B50" s="9" t="s">
        <v>110</v>
      </c>
      <c r="C50" s="9" t="s">
        <v>111</v>
      </c>
      <c r="D50" s="9" t="s">
        <v>63</v>
      </c>
      <c r="E50" s="10">
        <v>71.5</v>
      </c>
      <c r="F50" s="11">
        <f t="array" ref="F50">SUMPRODUCT(($D$3:$D$441=D50)*($E$3:$E$441&gt;E50))+1</f>
        <v>25</v>
      </c>
      <c r="G50" s="11" t="s">
        <v>26</v>
      </c>
      <c r="H50" s="12"/>
    </row>
    <row r="51" spans="1:8">
      <c r="A51" s="9">
        <f t="shared" si="0"/>
        <v>49</v>
      </c>
      <c r="B51" s="9" t="s">
        <v>112</v>
      </c>
      <c r="C51" s="9" t="s">
        <v>113</v>
      </c>
      <c r="D51" s="9" t="s">
        <v>63</v>
      </c>
      <c r="E51" s="10">
        <v>71</v>
      </c>
      <c r="F51" s="11">
        <f t="array" ref="F51">SUMPRODUCT(($D$3:$D$441=D51)*($E$3:$E$441&gt;E51))+1</f>
        <v>26</v>
      </c>
      <c r="G51" s="11" t="s">
        <v>26</v>
      </c>
      <c r="H51" s="12"/>
    </row>
    <row r="52" spans="1:8">
      <c r="A52" s="9">
        <f t="shared" si="0"/>
        <v>50</v>
      </c>
      <c r="B52" s="9" t="s">
        <v>114</v>
      </c>
      <c r="C52" s="9" t="s">
        <v>115</v>
      </c>
      <c r="D52" s="9" t="s">
        <v>63</v>
      </c>
      <c r="E52" s="10">
        <v>69</v>
      </c>
      <c r="F52" s="11">
        <f t="array" ref="F52">SUMPRODUCT(($D$3:$D$441=D52)*($E$3:$E$441&gt;E52))+1</f>
        <v>27</v>
      </c>
      <c r="G52" s="11" t="s">
        <v>26</v>
      </c>
      <c r="H52" s="12"/>
    </row>
    <row r="53" spans="1:8">
      <c r="A53" s="9">
        <f t="shared" si="0"/>
        <v>51</v>
      </c>
      <c r="B53" s="9" t="s">
        <v>116</v>
      </c>
      <c r="C53" s="9" t="s">
        <v>117</v>
      </c>
      <c r="D53" s="9" t="s">
        <v>63</v>
      </c>
      <c r="E53" s="10">
        <v>68.5</v>
      </c>
      <c r="F53" s="11">
        <f t="array" ref="F53">SUMPRODUCT(($D$3:$D$441=D53)*($E$3:$E$441&gt;E53))+1</f>
        <v>28</v>
      </c>
      <c r="G53" s="11" t="s">
        <v>26</v>
      </c>
      <c r="H53" s="12"/>
    </row>
    <row r="54" spans="1:8">
      <c r="A54" s="9">
        <f t="shared" si="0"/>
        <v>52</v>
      </c>
      <c r="B54" s="9" t="s">
        <v>118</v>
      </c>
      <c r="C54" s="9" t="s">
        <v>119</v>
      </c>
      <c r="D54" s="9" t="s">
        <v>63</v>
      </c>
      <c r="E54" s="10">
        <v>67.5</v>
      </c>
      <c r="F54" s="11">
        <f t="array" ref="F54">SUMPRODUCT(($D$3:$D$441=D54)*($E$3:$E$441&gt;E54))+1</f>
        <v>29</v>
      </c>
      <c r="G54" s="11" t="s">
        <v>26</v>
      </c>
      <c r="H54" s="12"/>
    </row>
    <row r="55" spans="1:8">
      <c r="A55" s="9">
        <f t="shared" si="0"/>
        <v>53</v>
      </c>
      <c r="B55" s="9" t="s">
        <v>120</v>
      </c>
      <c r="C55" s="9" t="s">
        <v>121</v>
      </c>
      <c r="D55" s="9" t="s">
        <v>63</v>
      </c>
      <c r="E55" s="10">
        <v>66.5</v>
      </c>
      <c r="F55" s="11">
        <f t="array" ref="F55">SUMPRODUCT(($D$3:$D$441=D55)*($E$3:$E$441&gt;E55))+1</f>
        <v>30</v>
      </c>
      <c r="G55" s="11" t="s">
        <v>26</v>
      </c>
      <c r="H55" s="12"/>
    </row>
    <row r="56" spans="1:8">
      <c r="A56" s="9">
        <f t="shared" si="0"/>
        <v>54</v>
      </c>
      <c r="B56" s="9" t="s">
        <v>122</v>
      </c>
      <c r="C56" s="9" t="s">
        <v>123</v>
      </c>
      <c r="D56" s="9" t="s">
        <v>63</v>
      </c>
      <c r="E56" s="10">
        <v>66</v>
      </c>
      <c r="F56" s="11">
        <f t="array" ref="F56">SUMPRODUCT(($D$3:$D$441=D56)*($E$3:$E$441&gt;E56))+1</f>
        <v>31</v>
      </c>
      <c r="G56" s="11" t="s">
        <v>26</v>
      </c>
      <c r="H56" s="12"/>
    </row>
    <row r="57" spans="1:8">
      <c r="A57" s="9">
        <f t="shared" si="0"/>
        <v>55</v>
      </c>
      <c r="B57" s="9" t="s">
        <v>124</v>
      </c>
      <c r="C57" s="9" t="s">
        <v>125</v>
      </c>
      <c r="D57" s="9" t="s">
        <v>63</v>
      </c>
      <c r="E57" s="10">
        <v>66</v>
      </c>
      <c r="F57" s="11">
        <f t="array" ref="F57">SUMPRODUCT(($D$3:$D$441=D57)*($E$3:$E$441&gt;E57))+1</f>
        <v>31</v>
      </c>
      <c r="G57" s="11" t="s">
        <v>26</v>
      </c>
      <c r="H57" s="12"/>
    </row>
    <row r="58" spans="1:8">
      <c r="A58" s="9">
        <f t="shared" si="0"/>
        <v>56</v>
      </c>
      <c r="B58" s="9" t="s">
        <v>126</v>
      </c>
      <c r="C58" s="9" t="s">
        <v>127</v>
      </c>
      <c r="D58" s="9" t="s">
        <v>63</v>
      </c>
      <c r="E58" s="10">
        <v>0</v>
      </c>
      <c r="F58" s="11">
        <f t="array" ref="F58">SUMPRODUCT(($D$3:$D$441=D58)*($E$3:$E$441&gt;E58))+1</f>
        <v>33</v>
      </c>
      <c r="G58" s="11" t="s">
        <v>26</v>
      </c>
      <c r="H58" s="12" t="s">
        <v>49</v>
      </c>
    </row>
    <row r="59" spans="1:8">
      <c r="A59" s="9">
        <f t="shared" si="0"/>
        <v>57</v>
      </c>
      <c r="B59" s="9" t="s">
        <v>128</v>
      </c>
      <c r="C59" s="9" t="s">
        <v>129</v>
      </c>
      <c r="D59" s="9" t="s">
        <v>63</v>
      </c>
      <c r="E59" s="10">
        <v>0</v>
      </c>
      <c r="F59" s="11">
        <f t="array" ref="F59">SUMPRODUCT(($D$3:$D$441=D59)*($E$3:$E$441&gt;E59))+1</f>
        <v>33</v>
      </c>
      <c r="G59" s="11" t="s">
        <v>26</v>
      </c>
      <c r="H59" s="12" t="s">
        <v>49</v>
      </c>
    </row>
    <row r="60" spans="1:8">
      <c r="A60" s="9">
        <f t="shared" si="0"/>
        <v>58</v>
      </c>
      <c r="B60" s="9" t="s">
        <v>130</v>
      </c>
      <c r="C60" s="9" t="s">
        <v>131</v>
      </c>
      <c r="D60" s="9" t="s">
        <v>63</v>
      </c>
      <c r="E60" s="10">
        <v>0</v>
      </c>
      <c r="F60" s="11">
        <f t="array" ref="F60">SUMPRODUCT(($D$3:$D$441=D60)*($E$3:$E$441&gt;E60))+1</f>
        <v>33</v>
      </c>
      <c r="G60" s="11" t="s">
        <v>26</v>
      </c>
      <c r="H60" s="12" t="s">
        <v>49</v>
      </c>
    </row>
    <row r="61" spans="1:8">
      <c r="A61" s="9">
        <f t="shared" si="0"/>
        <v>59</v>
      </c>
      <c r="B61" s="9" t="s">
        <v>132</v>
      </c>
      <c r="C61" s="9" t="s">
        <v>133</v>
      </c>
      <c r="D61" s="9" t="s">
        <v>63</v>
      </c>
      <c r="E61" s="10">
        <v>0</v>
      </c>
      <c r="F61" s="11">
        <f t="array" ref="F61">SUMPRODUCT(($D$3:$D$441=D61)*($E$3:$E$441&gt;E61))+1</f>
        <v>33</v>
      </c>
      <c r="G61" s="11" t="s">
        <v>26</v>
      </c>
      <c r="H61" s="12" t="s">
        <v>49</v>
      </c>
    </row>
    <row r="62" spans="1:8">
      <c r="A62" s="9">
        <f t="shared" si="0"/>
        <v>60</v>
      </c>
      <c r="B62" s="9" t="s">
        <v>134</v>
      </c>
      <c r="C62" s="9" t="s">
        <v>135</v>
      </c>
      <c r="D62" s="9" t="s">
        <v>63</v>
      </c>
      <c r="E62" s="10">
        <v>0</v>
      </c>
      <c r="F62" s="11">
        <f t="array" ref="F62">SUMPRODUCT(($D$3:$D$441=D62)*($E$3:$E$441&gt;E62))+1</f>
        <v>33</v>
      </c>
      <c r="G62" s="11" t="s">
        <v>26</v>
      </c>
      <c r="H62" s="12" t="s">
        <v>49</v>
      </c>
    </row>
    <row r="63" spans="1:8">
      <c r="A63" s="9">
        <f t="shared" si="0"/>
        <v>61</v>
      </c>
      <c r="B63" s="9" t="s">
        <v>136</v>
      </c>
      <c r="C63" s="9" t="s">
        <v>137</v>
      </c>
      <c r="D63" s="9" t="s">
        <v>63</v>
      </c>
      <c r="E63" s="10">
        <v>0</v>
      </c>
      <c r="F63" s="11">
        <f t="array" ref="F63">SUMPRODUCT(($D$3:$D$441=D63)*($E$3:$E$441&gt;E63))+1</f>
        <v>33</v>
      </c>
      <c r="G63" s="11" t="s">
        <v>26</v>
      </c>
      <c r="H63" s="12" t="s">
        <v>49</v>
      </c>
    </row>
    <row r="64" spans="1:8">
      <c r="A64" s="9">
        <f t="shared" si="0"/>
        <v>62</v>
      </c>
      <c r="B64" s="9" t="s">
        <v>138</v>
      </c>
      <c r="C64" s="9" t="s">
        <v>139</v>
      </c>
      <c r="D64" s="9" t="s">
        <v>63</v>
      </c>
      <c r="E64" s="10">
        <v>0</v>
      </c>
      <c r="F64" s="11">
        <f t="array" ref="F64">SUMPRODUCT(($D$3:$D$441=D64)*($E$3:$E$441&gt;E64))+1</f>
        <v>33</v>
      </c>
      <c r="G64" s="11" t="s">
        <v>26</v>
      </c>
      <c r="H64" s="12" t="s">
        <v>49</v>
      </c>
    </row>
    <row r="65" spans="1:8">
      <c r="A65" s="9">
        <f t="shared" si="0"/>
        <v>63</v>
      </c>
      <c r="B65" s="9" t="s">
        <v>140</v>
      </c>
      <c r="C65" s="9" t="s">
        <v>141</v>
      </c>
      <c r="D65" s="9" t="s">
        <v>63</v>
      </c>
      <c r="E65" s="10">
        <v>0</v>
      </c>
      <c r="F65" s="11">
        <f t="array" ref="F65">SUMPRODUCT(($D$3:$D$441=D65)*($E$3:$E$441&gt;E65))+1</f>
        <v>33</v>
      </c>
      <c r="G65" s="11" t="s">
        <v>26</v>
      </c>
      <c r="H65" s="12" t="s">
        <v>49</v>
      </c>
    </row>
    <row r="66" spans="1:8">
      <c r="A66" s="9">
        <f t="shared" si="0"/>
        <v>64</v>
      </c>
      <c r="B66" s="9" t="s">
        <v>142</v>
      </c>
      <c r="C66" s="9" t="s">
        <v>143</v>
      </c>
      <c r="D66" s="9" t="s">
        <v>63</v>
      </c>
      <c r="E66" s="10">
        <v>0</v>
      </c>
      <c r="F66" s="11">
        <f t="array" ref="F66">SUMPRODUCT(($D$3:$D$441=D66)*($E$3:$E$441&gt;E66))+1</f>
        <v>33</v>
      </c>
      <c r="G66" s="11" t="s">
        <v>26</v>
      </c>
      <c r="H66" s="12" t="s">
        <v>49</v>
      </c>
    </row>
    <row r="67" spans="1:8">
      <c r="A67" s="9">
        <f t="shared" ref="A67:A130" si="1">ROW()-2</f>
        <v>65</v>
      </c>
      <c r="B67" s="9" t="s">
        <v>144</v>
      </c>
      <c r="C67" s="9" t="s">
        <v>145</v>
      </c>
      <c r="D67" s="9" t="s">
        <v>63</v>
      </c>
      <c r="E67" s="10">
        <v>0</v>
      </c>
      <c r="F67" s="11">
        <f t="array" ref="F67">SUMPRODUCT(($D$3:$D$441=D67)*($E$3:$E$441&gt;E67))+1</f>
        <v>33</v>
      </c>
      <c r="G67" s="11" t="s">
        <v>26</v>
      </c>
      <c r="H67" s="12" t="s">
        <v>49</v>
      </c>
    </row>
    <row r="68" spans="1:8">
      <c r="A68" s="5">
        <f t="shared" si="1"/>
        <v>66</v>
      </c>
      <c r="B68" s="5" t="s">
        <v>146</v>
      </c>
      <c r="C68" s="5" t="s">
        <v>147</v>
      </c>
      <c r="D68" s="5" t="s">
        <v>148</v>
      </c>
      <c r="E68" s="6">
        <v>89.5</v>
      </c>
      <c r="F68" s="7">
        <f t="array" ref="F68">SUMPRODUCT(($D$3:$D$441=D68)*($E$3:$E$441&gt;E68))+1</f>
        <v>1</v>
      </c>
      <c r="G68" s="7" t="s">
        <v>12</v>
      </c>
      <c r="H68" s="8"/>
    </row>
    <row r="69" spans="1:8">
      <c r="A69" s="5">
        <f t="shared" si="1"/>
        <v>67</v>
      </c>
      <c r="B69" s="5" t="s">
        <v>149</v>
      </c>
      <c r="C69" s="5" t="s">
        <v>150</v>
      </c>
      <c r="D69" s="5" t="s">
        <v>148</v>
      </c>
      <c r="E69" s="6">
        <v>84</v>
      </c>
      <c r="F69" s="7">
        <f t="array" ref="F69">SUMPRODUCT(($D$3:$D$441=D69)*($E$3:$E$441&gt;E69))+1</f>
        <v>2</v>
      </c>
      <c r="G69" s="7" t="s">
        <v>12</v>
      </c>
      <c r="H69" s="8"/>
    </row>
    <row r="70" spans="1:8">
      <c r="A70" s="5">
        <f t="shared" si="1"/>
        <v>68</v>
      </c>
      <c r="B70" s="5" t="s">
        <v>151</v>
      </c>
      <c r="C70" s="5" t="s">
        <v>152</v>
      </c>
      <c r="D70" s="5" t="s">
        <v>148</v>
      </c>
      <c r="E70" s="6">
        <v>82.5</v>
      </c>
      <c r="F70" s="7">
        <f t="array" ref="F70">SUMPRODUCT(($D$3:$D$441=D70)*($E$3:$E$441&gt;E70))+1</f>
        <v>3</v>
      </c>
      <c r="G70" s="7" t="s">
        <v>12</v>
      </c>
      <c r="H70" s="8"/>
    </row>
    <row r="71" spans="1:8">
      <c r="A71" s="5">
        <f t="shared" si="1"/>
        <v>69</v>
      </c>
      <c r="B71" s="5" t="s">
        <v>153</v>
      </c>
      <c r="C71" s="5" t="s">
        <v>154</v>
      </c>
      <c r="D71" s="5" t="s">
        <v>148</v>
      </c>
      <c r="E71" s="6">
        <v>78.5</v>
      </c>
      <c r="F71" s="7">
        <f t="array" ref="F71">SUMPRODUCT(($D$3:$D$441=D71)*($E$3:$E$441&gt;E71))+1</f>
        <v>4</v>
      </c>
      <c r="G71" s="7" t="s">
        <v>12</v>
      </c>
      <c r="H71" s="8"/>
    </row>
    <row r="72" spans="1:8">
      <c r="A72" s="5">
        <f t="shared" si="1"/>
        <v>70</v>
      </c>
      <c r="B72" s="5" t="s">
        <v>155</v>
      </c>
      <c r="C72" s="5" t="s">
        <v>156</v>
      </c>
      <c r="D72" s="5" t="s">
        <v>148</v>
      </c>
      <c r="E72" s="6">
        <v>78.5</v>
      </c>
      <c r="F72" s="7">
        <f t="array" ref="F72">SUMPRODUCT(($D$3:$D$441=D72)*($E$3:$E$441&gt;E72))+1</f>
        <v>4</v>
      </c>
      <c r="G72" s="7" t="s">
        <v>12</v>
      </c>
      <c r="H72" s="8"/>
    </row>
    <row r="73" spans="1:8">
      <c r="A73" s="9">
        <f t="shared" si="1"/>
        <v>71</v>
      </c>
      <c r="B73" s="9" t="s">
        <v>157</v>
      </c>
      <c r="C73" s="9" t="s">
        <v>158</v>
      </c>
      <c r="D73" s="9" t="s">
        <v>148</v>
      </c>
      <c r="E73" s="10">
        <v>77.5</v>
      </c>
      <c r="F73" s="11">
        <f t="array" ref="F73">SUMPRODUCT(($D$3:$D$441=D73)*($E$3:$E$441&gt;E73))+1</f>
        <v>6</v>
      </c>
      <c r="G73" s="11" t="s">
        <v>26</v>
      </c>
      <c r="H73" s="12"/>
    </row>
    <row r="74" spans="1:8">
      <c r="A74" s="9">
        <f t="shared" si="1"/>
        <v>72</v>
      </c>
      <c r="B74" s="9" t="s">
        <v>159</v>
      </c>
      <c r="C74" s="9" t="s">
        <v>160</v>
      </c>
      <c r="D74" s="9" t="s">
        <v>148</v>
      </c>
      <c r="E74" s="10">
        <v>76.5</v>
      </c>
      <c r="F74" s="11">
        <f t="array" ref="F74">SUMPRODUCT(($D$3:$D$441=D74)*($E$3:$E$441&gt;E74))+1</f>
        <v>7</v>
      </c>
      <c r="G74" s="11" t="s">
        <v>26</v>
      </c>
      <c r="H74" s="12"/>
    </row>
    <row r="75" spans="1:8">
      <c r="A75" s="9">
        <f t="shared" si="1"/>
        <v>73</v>
      </c>
      <c r="B75" s="9" t="s">
        <v>161</v>
      </c>
      <c r="C75" s="9" t="s">
        <v>162</v>
      </c>
      <c r="D75" s="9" t="s">
        <v>148</v>
      </c>
      <c r="E75" s="10">
        <v>75</v>
      </c>
      <c r="F75" s="11">
        <f t="array" ref="F75">SUMPRODUCT(($D$3:$D$441=D75)*($E$3:$E$441&gt;E75))+1</f>
        <v>8</v>
      </c>
      <c r="G75" s="11" t="s">
        <v>26</v>
      </c>
      <c r="H75" s="12"/>
    </row>
    <row r="76" spans="1:8">
      <c r="A76" s="9">
        <f t="shared" si="1"/>
        <v>74</v>
      </c>
      <c r="B76" s="9" t="s">
        <v>163</v>
      </c>
      <c r="C76" s="9" t="s">
        <v>164</v>
      </c>
      <c r="D76" s="9" t="s">
        <v>148</v>
      </c>
      <c r="E76" s="10">
        <v>72.5</v>
      </c>
      <c r="F76" s="11">
        <f t="array" ref="F76">SUMPRODUCT(($D$3:$D$441=D76)*($E$3:$E$441&gt;E76))+1</f>
        <v>9</v>
      </c>
      <c r="G76" s="11" t="s">
        <v>26</v>
      </c>
      <c r="H76" s="12"/>
    </row>
    <row r="77" spans="1:8">
      <c r="A77" s="9">
        <f t="shared" si="1"/>
        <v>75</v>
      </c>
      <c r="B77" s="9" t="s">
        <v>165</v>
      </c>
      <c r="C77" s="9" t="s">
        <v>166</v>
      </c>
      <c r="D77" s="9" t="s">
        <v>148</v>
      </c>
      <c r="E77" s="10">
        <v>72.5</v>
      </c>
      <c r="F77" s="11">
        <f t="array" ref="F77">SUMPRODUCT(($D$3:$D$441=D77)*($E$3:$E$441&gt;E77))+1</f>
        <v>9</v>
      </c>
      <c r="G77" s="11" t="s">
        <v>26</v>
      </c>
      <c r="H77" s="12"/>
    </row>
    <row r="78" spans="1:8">
      <c r="A78" s="9">
        <f t="shared" si="1"/>
        <v>76</v>
      </c>
      <c r="B78" s="9" t="s">
        <v>167</v>
      </c>
      <c r="C78" s="9" t="s">
        <v>168</v>
      </c>
      <c r="D78" s="9" t="s">
        <v>148</v>
      </c>
      <c r="E78" s="10">
        <v>71.5</v>
      </c>
      <c r="F78" s="11">
        <f t="array" ref="F78">SUMPRODUCT(($D$3:$D$441=D78)*($E$3:$E$441&gt;E78))+1</f>
        <v>11</v>
      </c>
      <c r="G78" s="11" t="s">
        <v>26</v>
      </c>
      <c r="H78" s="12"/>
    </row>
    <row r="79" spans="1:8">
      <c r="A79" s="9">
        <f t="shared" si="1"/>
        <v>77</v>
      </c>
      <c r="B79" s="9" t="s">
        <v>169</v>
      </c>
      <c r="C79" s="9" t="s">
        <v>170</v>
      </c>
      <c r="D79" s="9" t="s">
        <v>148</v>
      </c>
      <c r="E79" s="10">
        <v>71</v>
      </c>
      <c r="F79" s="11">
        <f t="array" ref="F79">SUMPRODUCT(($D$3:$D$441=D79)*($E$3:$E$441&gt;E79))+1</f>
        <v>12</v>
      </c>
      <c r="G79" s="11" t="s">
        <v>26</v>
      </c>
      <c r="H79" s="12"/>
    </row>
    <row r="80" spans="1:8">
      <c r="A80" s="9">
        <f t="shared" si="1"/>
        <v>78</v>
      </c>
      <c r="B80" s="9" t="s">
        <v>171</v>
      </c>
      <c r="C80" s="9" t="s">
        <v>172</v>
      </c>
      <c r="D80" s="9" t="s">
        <v>148</v>
      </c>
      <c r="E80" s="10">
        <v>69</v>
      </c>
      <c r="F80" s="11">
        <f t="array" ref="F80">SUMPRODUCT(($D$3:$D$441=D80)*($E$3:$E$441&gt;E80))+1</f>
        <v>13</v>
      </c>
      <c r="G80" s="11" t="s">
        <v>26</v>
      </c>
      <c r="H80" s="12"/>
    </row>
    <row r="81" spans="1:8">
      <c r="A81" s="9">
        <f t="shared" si="1"/>
        <v>79</v>
      </c>
      <c r="B81" s="9" t="s">
        <v>173</v>
      </c>
      <c r="C81" s="9" t="s">
        <v>174</v>
      </c>
      <c r="D81" s="9" t="s">
        <v>148</v>
      </c>
      <c r="E81" s="10">
        <v>66.5</v>
      </c>
      <c r="F81" s="11">
        <f t="array" ref="F81">SUMPRODUCT(($D$3:$D$441=D81)*($E$3:$E$441&gt;E81))+1</f>
        <v>14</v>
      </c>
      <c r="G81" s="11" t="s">
        <v>26</v>
      </c>
      <c r="H81" s="12"/>
    </row>
    <row r="82" spans="1:8">
      <c r="A82" s="9">
        <f t="shared" si="1"/>
        <v>80</v>
      </c>
      <c r="B82" s="9" t="s">
        <v>175</v>
      </c>
      <c r="C82" s="9" t="s">
        <v>176</v>
      </c>
      <c r="D82" s="9" t="s">
        <v>148</v>
      </c>
      <c r="E82" s="10">
        <v>66</v>
      </c>
      <c r="F82" s="11">
        <f t="array" ref="F82">SUMPRODUCT(($D$3:$D$441=D82)*($E$3:$E$441&gt;E82))+1</f>
        <v>15</v>
      </c>
      <c r="G82" s="11" t="s">
        <v>26</v>
      </c>
      <c r="H82" s="12"/>
    </row>
    <row r="83" spans="1:8">
      <c r="A83" s="9">
        <f t="shared" si="1"/>
        <v>81</v>
      </c>
      <c r="B83" s="9" t="s">
        <v>177</v>
      </c>
      <c r="C83" s="9" t="s">
        <v>178</v>
      </c>
      <c r="D83" s="9" t="s">
        <v>148</v>
      </c>
      <c r="E83" s="10">
        <v>0</v>
      </c>
      <c r="F83" s="11">
        <f t="array" ref="F83">SUMPRODUCT(($D$3:$D$441=D83)*($E$3:$E$441&gt;E83))+1</f>
        <v>16</v>
      </c>
      <c r="G83" s="11" t="s">
        <v>26</v>
      </c>
      <c r="H83" s="12" t="s">
        <v>49</v>
      </c>
    </row>
    <row r="84" spans="1:8">
      <c r="A84" s="9">
        <f t="shared" si="1"/>
        <v>82</v>
      </c>
      <c r="B84" s="9" t="s">
        <v>179</v>
      </c>
      <c r="C84" s="9" t="s">
        <v>180</v>
      </c>
      <c r="D84" s="9" t="s">
        <v>148</v>
      </c>
      <c r="E84" s="10">
        <v>0</v>
      </c>
      <c r="F84" s="11">
        <f t="array" ref="F84">SUMPRODUCT(($D$3:$D$441=D84)*($E$3:$E$441&gt;E84))+1</f>
        <v>16</v>
      </c>
      <c r="G84" s="11" t="s">
        <v>26</v>
      </c>
      <c r="H84" s="12" t="s">
        <v>49</v>
      </c>
    </row>
    <row r="85" spans="1:8">
      <c r="A85" s="9">
        <f t="shared" si="1"/>
        <v>83</v>
      </c>
      <c r="B85" s="9" t="s">
        <v>181</v>
      </c>
      <c r="C85" s="9" t="s">
        <v>182</v>
      </c>
      <c r="D85" s="9" t="s">
        <v>148</v>
      </c>
      <c r="E85" s="10">
        <v>0</v>
      </c>
      <c r="F85" s="11">
        <f t="array" ref="F85">SUMPRODUCT(($D$3:$D$441=D85)*($E$3:$E$441&gt;E85))+1</f>
        <v>16</v>
      </c>
      <c r="G85" s="11" t="s">
        <v>26</v>
      </c>
      <c r="H85" s="12" t="s">
        <v>49</v>
      </c>
    </row>
    <row r="86" spans="1:8">
      <c r="A86" s="9">
        <f t="shared" si="1"/>
        <v>84</v>
      </c>
      <c r="B86" s="9" t="s">
        <v>183</v>
      </c>
      <c r="C86" s="9" t="s">
        <v>184</v>
      </c>
      <c r="D86" s="9" t="s">
        <v>148</v>
      </c>
      <c r="E86" s="10">
        <v>0</v>
      </c>
      <c r="F86" s="11">
        <f t="array" ref="F86">SUMPRODUCT(($D$3:$D$441=D86)*($E$3:$E$441&gt;E86))+1</f>
        <v>16</v>
      </c>
      <c r="G86" s="11" t="s">
        <v>26</v>
      </c>
      <c r="H86" s="12" t="s">
        <v>49</v>
      </c>
    </row>
    <row r="87" spans="1:8">
      <c r="A87" s="9">
        <f t="shared" si="1"/>
        <v>85</v>
      </c>
      <c r="B87" s="9" t="s">
        <v>185</v>
      </c>
      <c r="C87" s="9" t="s">
        <v>186</v>
      </c>
      <c r="D87" s="9" t="s">
        <v>148</v>
      </c>
      <c r="E87" s="10">
        <v>0</v>
      </c>
      <c r="F87" s="11">
        <f t="array" ref="F87">SUMPRODUCT(($D$3:$D$441=D87)*($E$3:$E$441&gt;E87))+1</f>
        <v>16</v>
      </c>
      <c r="G87" s="11" t="s">
        <v>26</v>
      </c>
      <c r="H87" s="12" t="s">
        <v>49</v>
      </c>
    </row>
    <row r="88" spans="1:8">
      <c r="A88" s="9">
        <f t="shared" si="1"/>
        <v>86</v>
      </c>
      <c r="B88" s="9" t="s">
        <v>187</v>
      </c>
      <c r="C88" s="9" t="s">
        <v>188</v>
      </c>
      <c r="D88" s="9" t="s">
        <v>148</v>
      </c>
      <c r="E88" s="10">
        <v>0</v>
      </c>
      <c r="F88" s="11">
        <f t="array" ref="F88">SUMPRODUCT(($D$3:$D$441=D88)*($E$3:$E$441&gt;E88))+1</f>
        <v>16</v>
      </c>
      <c r="G88" s="11" t="s">
        <v>26</v>
      </c>
      <c r="H88" s="12" t="s">
        <v>49</v>
      </c>
    </row>
    <row r="89" spans="1:8">
      <c r="A89" s="9">
        <f t="shared" si="1"/>
        <v>87</v>
      </c>
      <c r="B89" s="9" t="s">
        <v>189</v>
      </c>
      <c r="C89" s="9" t="s">
        <v>190</v>
      </c>
      <c r="D89" s="9" t="s">
        <v>148</v>
      </c>
      <c r="E89" s="10">
        <v>0</v>
      </c>
      <c r="F89" s="11">
        <f t="array" ref="F89">SUMPRODUCT(($D$3:$D$441=D89)*($E$3:$E$441&gt;E89))+1</f>
        <v>16</v>
      </c>
      <c r="G89" s="11" t="s">
        <v>26</v>
      </c>
      <c r="H89" s="12" t="s">
        <v>49</v>
      </c>
    </row>
    <row r="90" spans="1:8">
      <c r="A90" s="5">
        <f t="shared" si="1"/>
        <v>88</v>
      </c>
      <c r="B90" s="5" t="s">
        <v>191</v>
      </c>
      <c r="C90" s="5" t="s">
        <v>192</v>
      </c>
      <c r="D90" s="5" t="s">
        <v>193</v>
      </c>
      <c r="E90" s="6">
        <v>90.7</v>
      </c>
      <c r="F90" s="7">
        <f t="array" ref="F90">SUMPRODUCT(($D$3:$D$441=D90)*($E$3:$E$441&gt;E90))+1</f>
        <v>1</v>
      </c>
      <c r="G90" s="7" t="s">
        <v>12</v>
      </c>
      <c r="H90" s="8"/>
    </row>
    <row r="91" spans="1:8">
      <c r="A91" s="5">
        <f t="shared" si="1"/>
        <v>89</v>
      </c>
      <c r="B91" s="5" t="s">
        <v>194</v>
      </c>
      <c r="C91" s="13" t="s">
        <v>195</v>
      </c>
      <c r="D91" s="5" t="s">
        <v>193</v>
      </c>
      <c r="E91" s="6">
        <v>89.75</v>
      </c>
      <c r="F91" s="7">
        <f t="array" ref="F91">SUMPRODUCT(($D$3:$D$441=D91)*($E$3:$E$441&gt;E91))+1</f>
        <v>2</v>
      </c>
      <c r="G91" s="7" t="s">
        <v>12</v>
      </c>
      <c r="H91" s="8"/>
    </row>
    <row r="92" spans="1:8">
      <c r="A92" s="5">
        <f t="shared" si="1"/>
        <v>90</v>
      </c>
      <c r="B92" s="5" t="s">
        <v>196</v>
      </c>
      <c r="C92" s="5" t="s">
        <v>197</v>
      </c>
      <c r="D92" s="5" t="s">
        <v>193</v>
      </c>
      <c r="E92" s="6">
        <v>89.45</v>
      </c>
      <c r="F92" s="7">
        <f t="array" ref="F92">SUMPRODUCT(($D$3:$D$441=D92)*($E$3:$E$441&gt;E92))+1</f>
        <v>3</v>
      </c>
      <c r="G92" s="7" t="s">
        <v>12</v>
      </c>
      <c r="H92" s="8"/>
    </row>
    <row r="93" spans="1:8">
      <c r="A93" s="5">
        <f t="shared" si="1"/>
        <v>91</v>
      </c>
      <c r="B93" s="5" t="s">
        <v>96</v>
      </c>
      <c r="C93" s="13" t="s">
        <v>198</v>
      </c>
      <c r="D93" s="5" t="s">
        <v>193</v>
      </c>
      <c r="E93" s="6">
        <v>89.35</v>
      </c>
      <c r="F93" s="7">
        <f t="array" ref="F93">SUMPRODUCT(($D$3:$D$441=D93)*($E$3:$E$441&gt;E93))+1</f>
        <v>4</v>
      </c>
      <c r="G93" s="7" t="s">
        <v>12</v>
      </c>
      <c r="H93" s="8"/>
    </row>
    <row r="94" spans="1:8">
      <c r="A94" s="5">
        <f t="shared" si="1"/>
        <v>92</v>
      </c>
      <c r="B94" s="5" t="s">
        <v>199</v>
      </c>
      <c r="C94" s="13" t="s">
        <v>200</v>
      </c>
      <c r="D94" s="5" t="s">
        <v>193</v>
      </c>
      <c r="E94" s="6">
        <v>89.3</v>
      </c>
      <c r="F94" s="7">
        <f t="array" ref="F94">SUMPRODUCT(($D$3:$D$441=D94)*($E$3:$E$441&gt;E94))+1</f>
        <v>5</v>
      </c>
      <c r="G94" s="7" t="s">
        <v>12</v>
      </c>
      <c r="H94" s="8"/>
    </row>
    <row r="95" spans="1:8">
      <c r="A95" s="5">
        <f t="shared" si="1"/>
        <v>93</v>
      </c>
      <c r="B95" s="5" t="s">
        <v>201</v>
      </c>
      <c r="C95" s="5" t="s">
        <v>202</v>
      </c>
      <c r="D95" s="5" t="s">
        <v>193</v>
      </c>
      <c r="E95" s="6">
        <v>88.7</v>
      </c>
      <c r="F95" s="7">
        <f t="array" ref="F95">SUMPRODUCT(($D$3:$D$441=D95)*($E$3:$E$441&gt;E95))+1</f>
        <v>6</v>
      </c>
      <c r="G95" s="7" t="s">
        <v>12</v>
      </c>
      <c r="H95" s="8"/>
    </row>
    <row r="96" spans="1:8">
      <c r="A96" s="5">
        <f t="shared" si="1"/>
        <v>94</v>
      </c>
      <c r="B96" s="5" t="s">
        <v>203</v>
      </c>
      <c r="C96" s="13" t="s">
        <v>204</v>
      </c>
      <c r="D96" s="5" t="s">
        <v>193</v>
      </c>
      <c r="E96" s="6">
        <v>88.2</v>
      </c>
      <c r="F96" s="7">
        <f t="array" ref="F96">SUMPRODUCT(($D$3:$D$441=D96)*($E$3:$E$441&gt;E96))+1</f>
        <v>7</v>
      </c>
      <c r="G96" s="7" t="s">
        <v>12</v>
      </c>
      <c r="H96" s="8"/>
    </row>
    <row r="97" spans="1:8">
      <c r="A97" s="5">
        <f t="shared" si="1"/>
        <v>95</v>
      </c>
      <c r="B97" s="5" t="s">
        <v>205</v>
      </c>
      <c r="C97" s="13" t="s">
        <v>206</v>
      </c>
      <c r="D97" s="5" t="s">
        <v>193</v>
      </c>
      <c r="E97" s="6">
        <v>88.05</v>
      </c>
      <c r="F97" s="7">
        <f t="array" ref="F97">SUMPRODUCT(($D$3:$D$441=D97)*($E$3:$E$441&gt;E97))+1</f>
        <v>8</v>
      </c>
      <c r="G97" s="7" t="s">
        <v>12</v>
      </c>
      <c r="H97" s="8"/>
    </row>
    <row r="98" spans="1:8">
      <c r="A98" s="5">
        <f t="shared" si="1"/>
        <v>96</v>
      </c>
      <c r="B98" s="5" t="s">
        <v>207</v>
      </c>
      <c r="C98" s="13" t="s">
        <v>208</v>
      </c>
      <c r="D98" s="5" t="s">
        <v>193</v>
      </c>
      <c r="E98" s="6">
        <v>88</v>
      </c>
      <c r="F98" s="7">
        <f t="array" ref="F98">SUMPRODUCT(($D$3:$D$441=D98)*($E$3:$E$441&gt;E98))+1</f>
        <v>9</v>
      </c>
      <c r="G98" s="7" t="s">
        <v>12</v>
      </c>
      <c r="H98" s="8"/>
    </row>
    <row r="99" spans="1:8">
      <c r="A99" s="5">
        <f t="shared" si="1"/>
        <v>97</v>
      </c>
      <c r="B99" s="5" t="s">
        <v>209</v>
      </c>
      <c r="C99" s="13" t="s">
        <v>210</v>
      </c>
      <c r="D99" s="5" t="s">
        <v>193</v>
      </c>
      <c r="E99" s="6">
        <v>87.1</v>
      </c>
      <c r="F99" s="7">
        <f t="array" ref="F99">SUMPRODUCT(($D$3:$D$441=D99)*($E$3:$E$441&gt;E99))+1</f>
        <v>10</v>
      </c>
      <c r="G99" s="7" t="s">
        <v>12</v>
      </c>
      <c r="H99" s="8"/>
    </row>
    <row r="100" spans="1:8">
      <c r="A100" s="5">
        <f t="shared" si="1"/>
        <v>98</v>
      </c>
      <c r="B100" s="5" t="s">
        <v>211</v>
      </c>
      <c r="C100" s="13" t="s">
        <v>212</v>
      </c>
      <c r="D100" s="5" t="s">
        <v>193</v>
      </c>
      <c r="E100" s="6">
        <v>87.05</v>
      </c>
      <c r="F100" s="7">
        <f t="array" ref="F100">SUMPRODUCT(($D$3:$D$441=D100)*($E$3:$E$441&gt;E100))+1</f>
        <v>11</v>
      </c>
      <c r="G100" s="7" t="s">
        <v>12</v>
      </c>
      <c r="H100" s="8"/>
    </row>
    <row r="101" spans="1:8">
      <c r="A101" s="5">
        <f t="shared" si="1"/>
        <v>99</v>
      </c>
      <c r="B101" s="5" t="s">
        <v>213</v>
      </c>
      <c r="C101" s="13" t="s">
        <v>214</v>
      </c>
      <c r="D101" s="5" t="s">
        <v>193</v>
      </c>
      <c r="E101" s="6">
        <v>87</v>
      </c>
      <c r="F101" s="7">
        <f t="array" ref="F101">SUMPRODUCT(($D$3:$D$441=D101)*($E$3:$E$441&gt;E101))+1</f>
        <v>12</v>
      </c>
      <c r="G101" s="7" t="s">
        <v>12</v>
      </c>
      <c r="H101" s="8"/>
    </row>
    <row r="102" spans="1:8">
      <c r="A102" s="5">
        <f t="shared" si="1"/>
        <v>100</v>
      </c>
      <c r="B102" s="5" t="s">
        <v>215</v>
      </c>
      <c r="C102" s="13" t="s">
        <v>216</v>
      </c>
      <c r="D102" s="5" t="s">
        <v>193</v>
      </c>
      <c r="E102" s="6">
        <v>86.95</v>
      </c>
      <c r="F102" s="7">
        <f t="array" ref="F102">SUMPRODUCT(($D$3:$D$441=D102)*($E$3:$E$441&gt;E102))+1</f>
        <v>13</v>
      </c>
      <c r="G102" s="7" t="s">
        <v>12</v>
      </c>
      <c r="H102" s="8"/>
    </row>
    <row r="103" spans="1:8">
      <c r="A103" s="5">
        <f t="shared" si="1"/>
        <v>101</v>
      </c>
      <c r="B103" s="5" t="s">
        <v>217</v>
      </c>
      <c r="C103" s="13" t="s">
        <v>218</v>
      </c>
      <c r="D103" s="5" t="s">
        <v>193</v>
      </c>
      <c r="E103" s="6">
        <v>86.95</v>
      </c>
      <c r="F103" s="7">
        <f t="array" ref="F103">SUMPRODUCT(($D$3:$D$441=D103)*($E$3:$E$441&gt;E103))+1</f>
        <v>13</v>
      </c>
      <c r="G103" s="7" t="s">
        <v>12</v>
      </c>
      <c r="H103" s="8"/>
    </row>
    <row r="104" spans="1:8">
      <c r="A104" s="5">
        <f t="shared" si="1"/>
        <v>102</v>
      </c>
      <c r="B104" s="5" t="s">
        <v>219</v>
      </c>
      <c r="C104" s="13" t="s">
        <v>220</v>
      </c>
      <c r="D104" s="5" t="s">
        <v>193</v>
      </c>
      <c r="E104" s="6">
        <v>86.6</v>
      </c>
      <c r="F104" s="7">
        <f t="array" ref="F104">SUMPRODUCT(($D$3:$D$441=D104)*($E$3:$E$441&gt;E104))+1</f>
        <v>15</v>
      </c>
      <c r="G104" s="7" t="s">
        <v>12</v>
      </c>
      <c r="H104" s="8"/>
    </row>
    <row r="105" spans="1:8">
      <c r="A105" s="5">
        <f t="shared" si="1"/>
        <v>103</v>
      </c>
      <c r="B105" s="5" t="s">
        <v>221</v>
      </c>
      <c r="C105" s="13" t="s">
        <v>222</v>
      </c>
      <c r="D105" s="5" t="s">
        <v>193</v>
      </c>
      <c r="E105" s="6">
        <v>86.3</v>
      </c>
      <c r="F105" s="7">
        <f t="array" ref="F105">SUMPRODUCT(($D$3:$D$441=D105)*($E$3:$E$441&gt;E105))+1</f>
        <v>16</v>
      </c>
      <c r="G105" s="7" t="s">
        <v>12</v>
      </c>
      <c r="H105" s="8"/>
    </row>
    <row r="106" spans="1:8">
      <c r="A106" s="5">
        <f t="shared" si="1"/>
        <v>104</v>
      </c>
      <c r="B106" s="5" t="s">
        <v>223</v>
      </c>
      <c r="C106" s="13" t="s">
        <v>224</v>
      </c>
      <c r="D106" s="5" t="s">
        <v>193</v>
      </c>
      <c r="E106" s="6">
        <v>86.1</v>
      </c>
      <c r="F106" s="7">
        <f t="array" ref="F106">SUMPRODUCT(($D$3:$D$441=D106)*($E$3:$E$441&gt;E106))+1</f>
        <v>17</v>
      </c>
      <c r="G106" s="7" t="s">
        <v>12</v>
      </c>
      <c r="H106" s="8"/>
    </row>
    <row r="107" spans="1:8">
      <c r="A107" s="5">
        <f t="shared" si="1"/>
        <v>105</v>
      </c>
      <c r="B107" s="5" t="s">
        <v>225</v>
      </c>
      <c r="C107" s="13" t="s">
        <v>226</v>
      </c>
      <c r="D107" s="5" t="s">
        <v>193</v>
      </c>
      <c r="E107" s="6">
        <v>86.1</v>
      </c>
      <c r="F107" s="7">
        <f t="array" ref="F107">SUMPRODUCT(($D$3:$D$441=D107)*($E$3:$E$441&gt;E107))+1</f>
        <v>17</v>
      </c>
      <c r="G107" s="7" t="s">
        <v>12</v>
      </c>
      <c r="H107" s="8"/>
    </row>
    <row r="108" spans="1:8">
      <c r="A108" s="5">
        <f t="shared" si="1"/>
        <v>106</v>
      </c>
      <c r="B108" s="5" t="s">
        <v>227</v>
      </c>
      <c r="C108" s="13" t="s">
        <v>228</v>
      </c>
      <c r="D108" s="5" t="s">
        <v>193</v>
      </c>
      <c r="E108" s="6">
        <v>86</v>
      </c>
      <c r="F108" s="7">
        <f t="array" ref="F108">SUMPRODUCT(($D$3:$D$441=D108)*($E$3:$E$441&gt;E108))+1</f>
        <v>19</v>
      </c>
      <c r="G108" s="7" t="s">
        <v>12</v>
      </c>
      <c r="H108" s="8"/>
    </row>
    <row r="109" spans="1:8">
      <c r="A109" s="5">
        <f t="shared" si="1"/>
        <v>107</v>
      </c>
      <c r="B109" s="5" t="s">
        <v>229</v>
      </c>
      <c r="C109" s="13" t="s">
        <v>222</v>
      </c>
      <c r="D109" s="5" t="s">
        <v>193</v>
      </c>
      <c r="E109" s="6">
        <v>86</v>
      </c>
      <c r="F109" s="7">
        <f t="array" ref="F109">SUMPRODUCT(($D$3:$D$441=D109)*($E$3:$E$441&gt;E109))+1</f>
        <v>19</v>
      </c>
      <c r="G109" s="7" t="s">
        <v>12</v>
      </c>
      <c r="H109" s="8"/>
    </row>
    <row r="110" spans="1:8">
      <c r="A110" s="9">
        <f t="shared" si="1"/>
        <v>108</v>
      </c>
      <c r="B110" s="9" t="s">
        <v>230</v>
      </c>
      <c r="C110" s="14" t="s">
        <v>231</v>
      </c>
      <c r="D110" s="9" t="s">
        <v>193</v>
      </c>
      <c r="E110" s="10">
        <v>85.95</v>
      </c>
      <c r="F110" s="11">
        <f t="array" ref="F110">SUMPRODUCT(($D$3:$D$441=D110)*($E$3:$E$441&gt;E110))+1</f>
        <v>21</v>
      </c>
      <c r="G110" s="11" t="s">
        <v>26</v>
      </c>
      <c r="H110" s="12"/>
    </row>
    <row r="111" spans="1:8">
      <c r="A111" s="9">
        <f t="shared" si="1"/>
        <v>109</v>
      </c>
      <c r="B111" s="9" t="s">
        <v>232</v>
      </c>
      <c r="C111" s="14" t="s">
        <v>233</v>
      </c>
      <c r="D111" s="9" t="s">
        <v>193</v>
      </c>
      <c r="E111" s="10">
        <v>85.8</v>
      </c>
      <c r="F111" s="11">
        <f t="array" ref="F111">SUMPRODUCT(($D$3:$D$441=D111)*($E$3:$E$441&gt;E111))+1</f>
        <v>22</v>
      </c>
      <c r="G111" s="11" t="s">
        <v>26</v>
      </c>
      <c r="H111" s="12"/>
    </row>
    <row r="112" spans="1:8">
      <c r="A112" s="9">
        <f t="shared" si="1"/>
        <v>110</v>
      </c>
      <c r="B112" s="9" t="s">
        <v>234</v>
      </c>
      <c r="C112" s="14" t="s">
        <v>235</v>
      </c>
      <c r="D112" s="9" t="s">
        <v>193</v>
      </c>
      <c r="E112" s="10">
        <v>85.8</v>
      </c>
      <c r="F112" s="11">
        <f t="array" ref="F112">SUMPRODUCT(($D$3:$D$441=D112)*($E$3:$E$441&gt;E112))+1</f>
        <v>22</v>
      </c>
      <c r="G112" s="11" t="s">
        <v>26</v>
      </c>
      <c r="H112" s="12"/>
    </row>
    <row r="113" spans="1:8">
      <c r="A113" s="9">
        <f t="shared" si="1"/>
        <v>111</v>
      </c>
      <c r="B113" s="9" t="s">
        <v>236</v>
      </c>
      <c r="C113" s="14" t="s">
        <v>237</v>
      </c>
      <c r="D113" s="9" t="s">
        <v>193</v>
      </c>
      <c r="E113" s="10">
        <v>85.8</v>
      </c>
      <c r="F113" s="11">
        <f t="array" ref="F113">SUMPRODUCT(($D$3:$D$441=D113)*($E$3:$E$441&gt;E113))+1</f>
        <v>22</v>
      </c>
      <c r="G113" s="11" t="s">
        <v>26</v>
      </c>
      <c r="H113" s="12"/>
    </row>
    <row r="114" spans="1:8">
      <c r="A114" s="9">
        <f t="shared" si="1"/>
        <v>112</v>
      </c>
      <c r="B114" s="9" t="s">
        <v>238</v>
      </c>
      <c r="C114" s="14" t="s">
        <v>239</v>
      </c>
      <c r="D114" s="9" t="s">
        <v>193</v>
      </c>
      <c r="E114" s="10">
        <v>85.75</v>
      </c>
      <c r="F114" s="11">
        <f t="array" ref="F114">SUMPRODUCT(($D$3:$D$441=D114)*($E$3:$E$441&gt;E114))+1</f>
        <v>25</v>
      </c>
      <c r="G114" s="11" t="s">
        <v>26</v>
      </c>
      <c r="H114" s="12"/>
    </row>
    <row r="115" spans="1:8">
      <c r="A115" s="9">
        <f t="shared" si="1"/>
        <v>113</v>
      </c>
      <c r="B115" s="9" t="s">
        <v>240</v>
      </c>
      <c r="C115" s="14" t="s">
        <v>241</v>
      </c>
      <c r="D115" s="9" t="s">
        <v>193</v>
      </c>
      <c r="E115" s="10">
        <v>85.7</v>
      </c>
      <c r="F115" s="11">
        <f t="array" ref="F115">SUMPRODUCT(($D$3:$D$441=D115)*($E$3:$E$441&gt;E115))+1</f>
        <v>26</v>
      </c>
      <c r="G115" s="11" t="s">
        <v>26</v>
      </c>
      <c r="H115" s="12"/>
    </row>
    <row r="116" spans="1:8">
      <c r="A116" s="9">
        <f t="shared" si="1"/>
        <v>114</v>
      </c>
      <c r="B116" s="9" t="s">
        <v>242</v>
      </c>
      <c r="C116" s="14" t="s">
        <v>243</v>
      </c>
      <c r="D116" s="9" t="s">
        <v>193</v>
      </c>
      <c r="E116" s="10">
        <v>85.7</v>
      </c>
      <c r="F116" s="11">
        <f t="array" ref="F116">SUMPRODUCT(($D$3:$D$441=D116)*($E$3:$E$441&gt;E116))+1</f>
        <v>26</v>
      </c>
      <c r="G116" s="11" t="s">
        <v>26</v>
      </c>
      <c r="H116" s="12"/>
    </row>
    <row r="117" spans="1:8">
      <c r="A117" s="9">
        <f t="shared" si="1"/>
        <v>115</v>
      </c>
      <c r="B117" s="9" t="s">
        <v>244</v>
      </c>
      <c r="C117" s="9" t="s">
        <v>245</v>
      </c>
      <c r="D117" s="9" t="s">
        <v>193</v>
      </c>
      <c r="E117" s="10">
        <v>85.65</v>
      </c>
      <c r="F117" s="11">
        <f t="array" ref="F117">SUMPRODUCT(($D$3:$D$441=D117)*($E$3:$E$441&gt;E117))+1</f>
        <v>28</v>
      </c>
      <c r="G117" s="11" t="s">
        <v>26</v>
      </c>
      <c r="H117" s="12"/>
    </row>
    <row r="118" spans="1:8">
      <c r="A118" s="9">
        <f t="shared" si="1"/>
        <v>116</v>
      </c>
      <c r="B118" s="9" t="s">
        <v>246</v>
      </c>
      <c r="C118" s="14" t="s">
        <v>247</v>
      </c>
      <c r="D118" s="9" t="s">
        <v>193</v>
      </c>
      <c r="E118" s="10">
        <v>85.35</v>
      </c>
      <c r="F118" s="11">
        <f t="array" ref="F118">SUMPRODUCT(($D$3:$D$441=D118)*($E$3:$E$441&gt;E118))+1</f>
        <v>29</v>
      </c>
      <c r="G118" s="11" t="s">
        <v>26</v>
      </c>
      <c r="H118" s="12"/>
    </row>
    <row r="119" spans="1:8">
      <c r="A119" s="9">
        <f t="shared" si="1"/>
        <v>117</v>
      </c>
      <c r="B119" s="9" t="s">
        <v>248</v>
      </c>
      <c r="C119" s="9" t="s">
        <v>249</v>
      </c>
      <c r="D119" s="9" t="s">
        <v>193</v>
      </c>
      <c r="E119" s="10">
        <v>85.25</v>
      </c>
      <c r="F119" s="11">
        <f t="array" ref="F119">SUMPRODUCT(($D$3:$D$441=D119)*($E$3:$E$441&gt;E119))+1</f>
        <v>30</v>
      </c>
      <c r="G119" s="11" t="s">
        <v>26</v>
      </c>
      <c r="H119" s="12"/>
    </row>
    <row r="120" spans="1:8">
      <c r="A120" s="9">
        <f t="shared" si="1"/>
        <v>118</v>
      </c>
      <c r="B120" s="9" t="s">
        <v>250</v>
      </c>
      <c r="C120" s="14" t="s">
        <v>251</v>
      </c>
      <c r="D120" s="9" t="s">
        <v>193</v>
      </c>
      <c r="E120" s="10">
        <v>85.05</v>
      </c>
      <c r="F120" s="11">
        <f t="array" ref="F120">SUMPRODUCT(($D$3:$D$441=D120)*($E$3:$E$441&gt;E120))+1</f>
        <v>31</v>
      </c>
      <c r="G120" s="11" t="s">
        <v>26</v>
      </c>
      <c r="H120" s="12"/>
    </row>
    <row r="121" spans="1:8">
      <c r="A121" s="9">
        <f t="shared" si="1"/>
        <v>119</v>
      </c>
      <c r="B121" s="9" t="s">
        <v>252</v>
      </c>
      <c r="C121" s="14" t="s">
        <v>253</v>
      </c>
      <c r="D121" s="9" t="s">
        <v>193</v>
      </c>
      <c r="E121" s="10">
        <v>85.05</v>
      </c>
      <c r="F121" s="11">
        <f t="array" ref="F121">SUMPRODUCT(($D$3:$D$441=D121)*($E$3:$E$441&gt;E121))+1</f>
        <v>31</v>
      </c>
      <c r="G121" s="11" t="s">
        <v>26</v>
      </c>
      <c r="H121" s="12"/>
    </row>
    <row r="122" spans="1:8">
      <c r="A122" s="9">
        <f t="shared" si="1"/>
        <v>120</v>
      </c>
      <c r="B122" s="9" t="s">
        <v>254</v>
      </c>
      <c r="C122" s="14" t="s">
        <v>255</v>
      </c>
      <c r="D122" s="9" t="s">
        <v>193</v>
      </c>
      <c r="E122" s="10">
        <v>84.95</v>
      </c>
      <c r="F122" s="11">
        <f t="array" ref="F122">SUMPRODUCT(($D$3:$D$441=D122)*($E$3:$E$441&gt;E122))+1</f>
        <v>33</v>
      </c>
      <c r="G122" s="11" t="s">
        <v>26</v>
      </c>
      <c r="H122" s="12"/>
    </row>
    <row r="123" spans="1:8">
      <c r="A123" s="9">
        <f t="shared" si="1"/>
        <v>121</v>
      </c>
      <c r="B123" s="9" t="s">
        <v>256</v>
      </c>
      <c r="C123" s="9" t="s">
        <v>257</v>
      </c>
      <c r="D123" s="9" t="s">
        <v>193</v>
      </c>
      <c r="E123" s="10">
        <v>84.9</v>
      </c>
      <c r="F123" s="11">
        <f t="array" ref="F123">SUMPRODUCT(($D$3:$D$441=D123)*($E$3:$E$441&gt;E123))+1</f>
        <v>34</v>
      </c>
      <c r="G123" s="11" t="s">
        <v>26</v>
      </c>
      <c r="H123" s="12"/>
    </row>
    <row r="124" spans="1:8">
      <c r="A124" s="9">
        <f t="shared" si="1"/>
        <v>122</v>
      </c>
      <c r="B124" s="9" t="s">
        <v>258</v>
      </c>
      <c r="C124" s="14" t="s">
        <v>259</v>
      </c>
      <c r="D124" s="9" t="s">
        <v>193</v>
      </c>
      <c r="E124" s="10">
        <v>84.85</v>
      </c>
      <c r="F124" s="11">
        <f t="array" ref="F124">SUMPRODUCT(($D$3:$D$441=D124)*($E$3:$E$441&gt;E124))+1</f>
        <v>35</v>
      </c>
      <c r="G124" s="11" t="s">
        <v>26</v>
      </c>
      <c r="H124" s="12"/>
    </row>
    <row r="125" spans="1:8">
      <c r="A125" s="9">
        <f t="shared" si="1"/>
        <v>123</v>
      </c>
      <c r="B125" s="9" t="s">
        <v>260</v>
      </c>
      <c r="C125" s="14" t="s">
        <v>261</v>
      </c>
      <c r="D125" s="9" t="s">
        <v>193</v>
      </c>
      <c r="E125" s="10">
        <v>84.8</v>
      </c>
      <c r="F125" s="11">
        <f t="array" ref="F125">SUMPRODUCT(($D$3:$D$441=D125)*($E$3:$E$441&gt;E125))+1</f>
        <v>36</v>
      </c>
      <c r="G125" s="11" t="s">
        <v>26</v>
      </c>
      <c r="H125" s="12"/>
    </row>
    <row r="126" spans="1:8">
      <c r="A126" s="9">
        <f t="shared" si="1"/>
        <v>124</v>
      </c>
      <c r="B126" s="9" t="s">
        <v>262</v>
      </c>
      <c r="C126" s="14" t="s">
        <v>263</v>
      </c>
      <c r="D126" s="9" t="s">
        <v>193</v>
      </c>
      <c r="E126" s="10">
        <v>84.8</v>
      </c>
      <c r="F126" s="11">
        <f t="array" ref="F126">SUMPRODUCT(($D$3:$D$441=D126)*($E$3:$E$441&gt;E126))+1</f>
        <v>36</v>
      </c>
      <c r="G126" s="11" t="s">
        <v>26</v>
      </c>
      <c r="H126" s="12"/>
    </row>
    <row r="127" spans="1:8">
      <c r="A127" s="9">
        <f t="shared" si="1"/>
        <v>125</v>
      </c>
      <c r="B127" s="9" t="s">
        <v>264</v>
      </c>
      <c r="C127" s="14" t="s">
        <v>265</v>
      </c>
      <c r="D127" s="9" t="s">
        <v>193</v>
      </c>
      <c r="E127" s="10">
        <v>84.7</v>
      </c>
      <c r="F127" s="11">
        <f t="array" ref="F127">SUMPRODUCT(($D$3:$D$441=D127)*($E$3:$E$441&gt;E127))+1</f>
        <v>38</v>
      </c>
      <c r="G127" s="11" t="s">
        <v>26</v>
      </c>
      <c r="H127" s="12"/>
    </row>
    <row r="128" spans="1:8">
      <c r="A128" s="9">
        <f t="shared" si="1"/>
        <v>126</v>
      </c>
      <c r="B128" s="9" t="s">
        <v>266</v>
      </c>
      <c r="C128" s="9" t="s">
        <v>267</v>
      </c>
      <c r="D128" s="9" t="s">
        <v>193</v>
      </c>
      <c r="E128" s="10">
        <v>84.7</v>
      </c>
      <c r="F128" s="11">
        <f t="array" ref="F128">SUMPRODUCT(($D$3:$D$441=D128)*($E$3:$E$441&gt;E128))+1</f>
        <v>38</v>
      </c>
      <c r="G128" s="11" t="s">
        <v>26</v>
      </c>
      <c r="H128" s="12"/>
    </row>
    <row r="129" spans="1:8">
      <c r="A129" s="9">
        <f t="shared" si="1"/>
        <v>127</v>
      </c>
      <c r="B129" s="9" t="s">
        <v>268</v>
      </c>
      <c r="C129" s="14" t="s">
        <v>269</v>
      </c>
      <c r="D129" s="9" t="s">
        <v>193</v>
      </c>
      <c r="E129" s="10">
        <v>84.65</v>
      </c>
      <c r="F129" s="11">
        <f t="array" ref="F129">SUMPRODUCT(($D$3:$D$441=D129)*($E$3:$E$441&gt;E129))+1</f>
        <v>40</v>
      </c>
      <c r="G129" s="11" t="s">
        <v>26</v>
      </c>
      <c r="H129" s="12"/>
    </row>
    <row r="130" spans="1:8">
      <c r="A130" s="9">
        <f t="shared" si="1"/>
        <v>128</v>
      </c>
      <c r="B130" s="9" t="s">
        <v>270</v>
      </c>
      <c r="C130" s="14" t="s">
        <v>271</v>
      </c>
      <c r="D130" s="9" t="s">
        <v>193</v>
      </c>
      <c r="E130" s="10">
        <v>84.6</v>
      </c>
      <c r="F130" s="11">
        <f t="array" ref="F130">SUMPRODUCT(($D$3:$D$441=D130)*($E$3:$E$441&gt;E130))+1</f>
        <v>41</v>
      </c>
      <c r="G130" s="11" t="s">
        <v>26</v>
      </c>
      <c r="H130" s="12"/>
    </row>
    <row r="131" spans="1:8">
      <c r="A131" s="9">
        <f t="shared" ref="A131:A194" si="2">ROW()-2</f>
        <v>129</v>
      </c>
      <c r="B131" s="9" t="s">
        <v>272</v>
      </c>
      <c r="C131" s="9" t="s">
        <v>273</v>
      </c>
      <c r="D131" s="9" t="s">
        <v>193</v>
      </c>
      <c r="E131" s="10">
        <v>84.55</v>
      </c>
      <c r="F131" s="11">
        <f t="array" ref="F131">SUMPRODUCT(($D$3:$D$441=D131)*($E$3:$E$441&gt;E131))+1</f>
        <v>42</v>
      </c>
      <c r="G131" s="11" t="s">
        <v>26</v>
      </c>
      <c r="H131" s="12"/>
    </row>
    <row r="132" spans="1:8">
      <c r="A132" s="9">
        <f t="shared" si="2"/>
        <v>130</v>
      </c>
      <c r="B132" s="9" t="s">
        <v>274</v>
      </c>
      <c r="C132" s="9" t="s">
        <v>275</v>
      </c>
      <c r="D132" s="9" t="s">
        <v>193</v>
      </c>
      <c r="E132" s="10">
        <v>84.4</v>
      </c>
      <c r="F132" s="11">
        <f t="array" ref="F132">SUMPRODUCT(($D$3:$D$441=D132)*($E$3:$E$441&gt;E132))+1</f>
        <v>43</v>
      </c>
      <c r="G132" s="11" t="s">
        <v>26</v>
      </c>
      <c r="H132" s="12"/>
    </row>
    <row r="133" spans="1:8">
      <c r="A133" s="9">
        <f t="shared" si="2"/>
        <v>131</v>
      </c>
      <c r="B133" s="9" t="s">
        <v>276</v>
      </c>
      <c r="C133" s="9" t="s">
        <v>277</v>
      </c>
      <c r="D133" s="9" t="s">
        <v>193</v>
      </c>
      <c r="E133" s="10">
        <v>84.4</v>
      </c>
      <c r="F133" s="11">
        <f t="array" ref="F133">SUMPRODUCT(($D$3:$D$441=D133)*($E$3:$E$441&gt;E133))+1</f>
        <v>43</v>
      </c>
      <c r="G133" s="11" t="s">
        <v>26</v>
      </c>
      <c r="H133" s="12"/>
    </row>
    <row r="134" spans="1:8">
      <c r="A134" s="9">
        <f t="shared" si="2"/>
        <v>132</v>
      </c>
      <c r="B134" s="9" t="s">
        <v>278</v>
      </c>
      <c r="C134" s="9" t="s">
        <v>279</v>
      </c>
      <c r="D134" s="9" t="s">
        <v>193</v>
      </c>
      <c r="E134" s="10">
        <v>84.3</v>
      </c>
      <c r="F134" s="11">
        <f t="array" ref="F134">SUMPRODUCT(($D$3:$D$441=D134)*($E$3:$E$441&gt;E134))+1</f>
        <v>45</v>
      </c>
      <c r="G134" s="11" t="s">
        <v>26</v>
      </c>
      <c r="H134" s="12"/>
    </row>
    <row r="135" spans="1:8">
      <c r="A135" s="9">
        <f t="shared" si="2"/>
        <v>133</v>
      </c>
      <c r="B135" s="9" t="s">
        <v>280</v>
      </c>
      <c r="C135" s="14" t="s">
        <v>281</v>
      </c>
      <c r="D135" s="9" t="s">
        <v>193</v>
      </c>
      <c r="E135" s="10">
        <v>84.25</v>
      </c>
      <c r="F135" s="11">
        <f t="array" ref="F135">SUMPRODUCT(($D$3:$D$441=D135)*($E$3:$E$441&gt;E135))+1</f>
        <v>46</v>
      </c>
      <c r="G135" s="11" t="s">
        <v>26</v>
      </c>
      <c r="H135" s="12"/>
    </row>
    <row r="136" spans="1:8">
      <c r="A136" s="9">
        <f t="shared" si="2"/>
        <v>134</v>
      </c>
      <c r="B136" s="9" t="s">
        <v>282</v>
      </c>
      <c r="C136" s="9" t="s">
        <v>283</v>
      </c>
      <c r="D136" s="9" t="s">
        <v>193</v>
      </c>
      <c r="E136" s="10">
        <v>84.2</v>
      </c>
      <c r="F136" s="11">
        <f t="array" ref="F136">SUMPRODUCT(($D$3:$D$441=D136)*($E$3:$E$441&gt;E136))+1</f>
        <v>47</v>
      </c>
      <c r="G136" s="11" t="s">
        <v>26</v>
      </c>
      <c r="H136" s="12"/>
    </row>
    <row r="137" spans="1:8">
      <c r="A137" s="9">
        <f t="shared" si="2"/>
        <v>135</v>
      </c>
      <c r="B137" s="9" t="s">
        <v>284</v>
      </c>
      <c r="C137" s="14" t="s">
        <v>285</v>
      </c>
      <c r="D137" s="9" t="s">
        <v>193</v>
      </c>
      <c r="E137" s="10">
        <v>84.1</v>
      </c>
      <c r="F137" s="11">
        <f t="array" ref="F137">SUMPRODUCT(($D$3:$D$441=D137)*($E$3:$E$441&gt;E137))+1</f>
        <v>48</v>
      </c>
      <c r="G137" s="11" t="s">
        <v>26</v>
      </c>
      <c r="H137" s="12"/>
    </row>
    <row r="138" spans="1:8">
      <c r="A138" s="9">
        <f t="shared" si="2"/>
        <v>136</v>
      </c>
      <c r="B138" s="9" t="s">
        <v>286</v>
      </c>
      <c r="C138" s="14" t="s">
        <v>287</v>
      </c>
      <c r="D138" s="9" t="s">
        <v>193</v>
      </c>
      <c r="E138" s="10">
        <v>84.1</v>
      </c>
      <c r="F138" s="11">
        <f t="array" ref="F138">SUMPRODUCT(($D$3:$D$441=D138)*($E$3:$E$441&gt;E138))+1</f>
        <v>48</v>
      </c>
      <c r="G138" s="11" t="s">
        <v>26</v>
      </c>
      <c r="H138" s="12"/>
    </row>
    <row r="139" spans="1:8">
      <c r="A139" s="9">
        <f t="shared" si="2"/>
        <v>137</v>
      </c>
      <c r="B139" s="9" t="s">
        <v>288</v>
      </c>
      <c r="C139" s="14" t="s">
        <v>289</v>
      </c>
      <c r="D139" s="9" t="s">
        <v>193</v>
      </c>
      <c r="E139" s="10">
        <v>84</v>
      </c>
      <c r="F139" s="11">
        <f t="array" ref="F139">SUMPRODUCT(($D$3:$D$441=D139)*($E$3:$E$441&gt;E139))+1</f>
        <v>50</v>
      </c>
      <c r="G139" s="11" t="s">
        <v>26</v>
      </c>
      <c r="H139" s="12"/>
    </row>
    <row r="140" spans="1:8">
      <c r="A140" s="9">
        <f t="shared" si="2"/>
        <v>138</v>
      </c>
      <c r="B140" s="9" t="s">
        <v>290</v>
      </c>
      <c r="C140" s="14" t="s">
        <v>291</v>
      </c>
      <c r="D140" s="9" t="s">
        <v>193</v>
      </c>
      <c r="E140" s="10">
        <v>83.9</v>
      </c>
      <c r="F140" s="11">
        <f t="array" ref="F140">SUMPRODUCT(($D$3:$D$441=D140)*($E$3:$E$441&gt;E140))+1</f>
        <v>51</v>
      </c>
      <c r="G140" s="11" t="s">
        <v>26</v>
      </c>
      <c r="H140" s="12"/>
    </row>
    <row r="141" spans="1:8">
      <c r="A141" s="9">
        <f t="shared" si="2"/>
        <v>139</v>
      </c>
      <c r="B141" s="9" t="s">
        <v>292</v>
      </c>
      <c r="C141" s="14" t="s">
        <v>293</v>
      </c>
      <c r="D141" s="9" t="s">
        <v>193</v>
      </c>
      <c r="E141" s="10">
        <v>83.9</v>
      </c>
      <c r="F141" s="11">
        <f t="array" ref="F141">SUMPRODUCT(($D$3:$D$441=D141)*($E$3:$E$441&gt;E141))+1</f>
        <v>51</v>
      </c>
      <c r="G141" s="11" t="s">
        <v>26</v>
      </c>
      <c r="H141" s="12"/>
    </row>
    <row r="142" spans="1:8">
      <c r="A142" s="9">
        <f t="shared" si="2"/>
        <v>140</v>
      </c>
      <c r="B142" s="9" t="s">
        <v>294</v>
      </c>
      <c r="C142" s="14" t="s">
        <v>295</v>
      </c>
      <c r="D142" s="9" t="s">
        <v>193</v>
      </c>
      <c r="E142" s="10">
        <v>83.75</v>
      </c>
      <c r="F142" s="11">
        <f t="array" ref="F142">SUMPRODUCT(($D$3:$D$441=D142)*($E$3:$E$441&gt;E142))+1</f>
        <v>53</v>
      </c>
      <c r="G142" s="11" t="s">
        <v>26</v>
      </c>
      <c r="H142" s="12"/>
    </row>
    <row r="143" spans="1:8">
      <c r="A143" s="9">
        <f t="shared" si="2"/>
        <v>141</v>
      </c>
      <c r="B143" s="9" t="s">
        <v>296</v>
      </c>
      <c r="C143" s="14" t="s">
        <v>297</v>
      </c>
      <c r="D143" s="9" t="s">
        <v>193</v>
      </c>
      <c r="E143" s="10">
        <v>83.6</v>
      </c>
      <c r="F143" s="11">
        <f t="array" ref="F143">SUMPRODUCT(($D$3:$D$441=D143)*($E$3:$E$441&gt;E143))+1</f>
        <v>54</v>
      </c>
      <c r="G143" s="11" t="s">
        <v>26</v>
      </c>
      <c r="H143" s="12"/>
    </row>
    <row r="144" spans="1:8">
      <c r="A144" s="9">
        <f t="shared" si="2"/>
        <v>142</v>
      </c>
      <c r="B144" s="9" t="s">
        <v>298</v>
      </c>
      <c r="C144" s="9" t="s">
        <v>299</v>
      </c>
      <c r="D144" s="9" t="s">
        <v>193</v>
      </c>
      <c r="E144" s="10">
        <v>83.6</v>
      </c>
      <c r="F144" s="11">
        <f t="array" ref="F144">SUMPRODUCT(($D$3:$D$441=D144)*($E$3:$E$441&gt;E144))+1</f>
        <v>54</v>
      </c>
      <c r="G144" s="11" t="s">
        <v>26</v>
      </c>
      <c r="H144" s="12"/>
    </row>
    <row r="145" spans="1:8">
      <c r="A145" s="9">
        <f t="shared" si="2"/>
        <v>143</v>
      </c>
      <c r="B145" s="9" t="s">
        <v>300</v>
      </c>
      <c r="C145" s="14" t="s">
        <v>301</v>
      </c>
      <c r="D145" s="9" t="s">
        <v>193</v>
      </c>
      <c r="E145" s="10">
        <v>83.5</v>
      </c>
      <c r="F145" s="11">
        <f t="array" ref="F145">SUMPRODUCT(($D$3:$D$441=D145)*($E$3:$E$441&gt;E145))+1</f>
        <v>56</v>
      </c>
      <c r="G145" s="11" t="s">
        <v>26</v>
      </c>
      <c r="H145" s="12"/>
    </row>
    <row r="146" spans="1:8">
      <c r="A146" s="9">
        <f t="shared" si="2"/>
        <v>144</v>
      </c>
      <c r="B146" s="9" t="s">
        <v>302</v>
      </c>
      <c r="C146" s="14" t="s">
        <v>303</v>
      </c>
      <c r="D146" s="9" t="s">
        <v>193</v>
      </c>
      <c r="E146" s="10">
        <v>83.5</v>
      </c>
      <c r="F146" s="11">
        <f t="array" ref="F146">SUMPRODUCT(($D$3:$D$441=D146)*($E$3:$E$441&gt;E146))+1</f>
        <v>56</v>
      </c>
      <c r="G146" s="11" t="s">
        <v>26</v>
      </c>
      <c r="H146" s="12"/>
    </row>
    <row r="147" spans="1:8">
      <c r="A147" s="9">
        <f t="shared" si="2"/>
        <v>145</v>
      </c>
      <c r="B147" s="9" t="s">
        <v>304</v>
      </c>
      <c r="C147" s="14" t="s">
        <v>305</v>
      </c>
      <c r="D147" s="9" t="s">
        <v>193</v>
      </c>
      <c r="E147" s="10">
        <v>83.35</v>
      </c>
      <c r="F147" s="11">
        <f t="array" ref="F147">SUMPRODUCT(($D$3:$D$441=D147)*($E$3:$E$441&gt;E147))+1</f>
        <v>58</v>
      </c>
      <c r="G147" s="11" t="s">
        <v>26</v>
      </c>
      <c r="H147" s="12"/>
    </row>
    <row r="148" spans="1:8">
      <c r="A148" s="9">
        <f t="shared" si="2"/>
        <v>146</v>
      </c>
      <c r="B148" s="9" t="s">
        <v>306</v>
      </c>
      <c r="C148" s="14" t="s">
        <v>307</v>
      </c>
      <c r="D148" s="9" t="s">
        <v>193</v>
      </c>
      <c r="E148" s="10">
        <v>83.2</v>
      </c>
      <c r="F148" s="11">
        <f t="array" ref="F148">SUMPRODUCT(($D$3:$D$441=D148)*($E$3:$E$441&gt;E148))+1</f>
        <v>59</v>
      </c>
      <c r="G148" s="11" t="s">
        <v>26</v>
      </c>
      <c r="H148" s="12"/>
    </row>
    <row r="149" spans="1:8">
      <c r="A149" s="9">
        <f t="shared" si="2"/>
        <v>147</v>
      </c>
      <c r="B149" s="9" t="s">
        <v>308</v>
      </c>
      <c r="C149" s="14" t="s">
        <v>309</v>
      </c>
      <c r="D149" s="9" t="s">
        <v>193</v>
      </c>
      <c r="E149" s="10">
        <v>82.95</v>
      </c>
      <c r="F149" s="11">
        <f t="array" ref="F149">SUMPRODUCT(($D$3:$D$441=D149)*($E$3:$E$441&gt;E149))+1</f>
        <v>60</v>
      </c>
      <c r="G149" s="11" t="s">
        <v>26</v>
      </c>
      <c r="H149" s="12"/>
    </row>
    <row r="150" spans="1:8">
      <c r="A150" s="9">
        <f t="shared" si="2"/>
        <v>148</v>
      </c>
      <c r="B150" s="9" t="s">
        <v>310</v>
      </c>
      <c r="C150" s="9" t="s">
        <v>311</v>
      </c>
      <c r="D150" s="9" t="s">
        <v>193</v>
      </c>
      <c r="E150" s="10">
        <v>82.95</v>
      </c>
      <c r="F150" s="11">
        <f t="array" ref="F150">SUMPRODUCT(($D$3:$D$441=D150)*($E$3:$E$441&gt;E150))+1</f>
        <v>60</v>
      </c>
      <c r="G150" s="11" t="s">
        <v>26</v>
      </c>
      <c r="H150" s="12"/>
    </row>
    <row r="151" spans="1:8">
      <c r="A151" s="9">
        <f t="shared" si="2"/>
        <v>149</v>
      </c>
      <c r="B151" s="9" t="s">
        <v>312</v>
      </c>
      <c r="C151" s="14" t="s">
        <v>313</v>
      </c>
      <c r="D151" s="9" t="s">
        <v>193</v>
      </c>
      <c r="E151" s="10">
        <v>82.9</v>
      </c>
      <c r="F151" s="11">
        <f t="array" ref="F151">SUMPRODUCT(($D$3:$D$441=D151)*($E$3:$E$441&gt;E151))+1</f>
        <v>62</v>
      </c>
      <c r="G151" s="11" t="s">
        <v>26</v>
      </c>
      <c r="H151" s="12"/>
    </row>
    <row r="152" spans="1:8">
      <c r="A152" s="9">
        <f t="shared" si="2"/>
        <v>150</v>
      </c>
      <c r="B152" s="9" t="s">
        <v>314</v>
      </c>
      <c r="C152" s="14" t="s">
        <v>315</v>
      </c>
      <c r="D152" s="9" t="s">
        <v>193</v>
      </c>
      <c r="E152" s="10">
        <v>82.85</v>
      </c>
      <c r="F152" s="11">
        <f t="array" ref="F152">SUMPRODUCT(($D$3:$D$441=D152)*($E$3:$E$441&gt;E152))+1</f>
        <v>63</v>
      </c>
      <c r="G152" s="11" t="s">
        <v>26</v>
      </c>
      <c r="H152" s="12"/>
    </row>
    <row r="153" spans="1:8">
      <c r="A153" s="9">
        <f t="shared" si="2"/>
        <v>151</v>
      </c>
      <c r="B153" s="9" t="s">
        <v>316</v>
      </c>
      <c r="C153" s="14" t="s">
        <v>317</v>
      </c>
      <c r="D153" s="9" t="s">
        <v>193</v>
      </c>
      <c r="E153" s="10">
        <v>82.8</v>
      </c>
      <c r="F153" s="11">
        <f t="array" ref="F153">SUMPRODUCT(($D$3:$D$441=D153)*($E$3:$E$441&gt;E153))+1</f>
        <v>64</v>
      </c>
      <c r="G153" s="11" t="s">
        <v>26</v>
      </c>
      <c r="H153" s="12"/>
    </row>
    <row r="154" spans="1:8">
      <c r="A154" s="9">
        <f t="shared" si="2"/>
        <v>152</v>
      </c>
      <c r="B154" s="9" t="s">
        <v>318</v>
      </c>
      <c r="C154" s="14" t="s">
        <v>319</v>
      </c>
      <c r="D154" s="9" t="s">
        <v>193</v>
      </c>
      <c r="E154" s="10">
        <v>82.75</v>
      </c>
      <c r="F154" s="11">
        <f t="array" ref="F154">SUMPRODUCT(($D$3:$D$441=D154)*($E$3:$E$441&gt;E154))+1</f>
        <v>65</v>
      </c>
      <c r="G154" s="11" t="s">
        <v>26</v>
      </c>
      <c r="H154" s="12"/>
    </row>
    <row r="155" spans="1:8">
      <c r="A155" s="9">
        <f t="shared" si="2"/>
        <v>153</v>
      </c>
      <c r="B155" s="9" t="s">
        <v>320</v>
      </c>
      <c r="C155" s="9" t="s">
        <v>321</v>
      </c>
      <c r="D155" s="9" t="s">
        <v>193</v>
      </c>
      <c r="E155" s="10">
        <v>82.75</v>
      </c>
      <c r="F155" s="11">
        <f t="array" ref="F155">SUMPRODUCT(($D$3:$D$441=D155)*($E$3:$E$441&gt;E155))+1</f>
        <v>65</v>
      </c>
      <c r="G155" s="11" t="s">
        <v>26</v>
      </c>
      <c r="H155" s="12"/>
    </row>
    <row r="156" spans="1:8">
      <c r="A156" s="9">
        <f t="shared" si="2"/>
        <v>154</v>
      </c>
      <c r="B156" s="9" t="s">
        <v>322</v>
      </c>
      <c r="C156" s="9" t="s">
        <v>323</v>
      </c>
      <c r="D156" s="9" t="s">
        <v>193</v>
      </c>
      <c r="E156" s="10">
        <v>82.6</v>
      </c>
      <c r="F156" s="11">
        <f t="array" ref="F156">SUMPRODUCT(($D$3:$D$441=D156)*($E$3:$E$441&gt;E156))+1</f>
        <v>67</v>
      </c>
      <c r="G156" s="11" t="s">
        <v>26</v>
      </c>
      <c r="H156" s="12"/>
    </row>
    <row r="157" spans="1:8">
      <c r="A157" s="9">
        <f t="shared" si="2"/>
        <v>155</v>
      </c>
      <c r="B157" s="9" t="s">
        <v>324</v>
      </c>
      <c r="C157" s="14" t="s">
        <v>325</v>
      </c>
      <c r="D157" s="9" t="s">
        <v>193</v>
      </c>
      <c r="E157" s="10">
        <v>82.55</v>
      </c>
      <c r="F157" s="11">
        <f t="array" ref="F157">SUMPRODUCT(($D$3:$D$441=D157)*($E$3:$E$441&gt;E157))+1</f>
        <v>68</v>
      </c>
      <c r="G157" s="11" t="s">
        <v>26</v>
      </c>
      <c r="H157" s="12"/>
    </row>
    <row r="158" spans="1:8">
      <c r="A158" s="9">
        <f t="shared" si="2"/>
        <v>156</v>
      </c>
      <c r="B158" s="9" t="s">
        <v>326</v>
      </c>
      <c r="C158" s="9" t="s">
        <v>327</v>
      </c>
      <c r="D158" s="9" t="s">
        <v>193</v>
      </c>
      <c r="E158" s="10">
        <v>82.55</v>
      </c>
      <c r="F158" s="11">
        <f t="array" ref="F158">SUMPRODUCT(($D$3:$D$441=D158)*($E$3:$E$441&gt;E158))+1</f>
        <v>68</v>
      </c>
      <c r="G158" s="11" t="s">
        <v>26</v>
      </c>
      <c r="H158" s="12"/>
    </row>
    <row r="159" spans="1:8">
      <c r="A159" s="9">
        <f t="shared" si="2"/>
        <v>157</v>
      </c>
      <c r="B159" s="9" t="s">
        <v>328</v>
      </c>
      <c r="C159" s="9" t="s">
        <v>329</v>
      </c>
      <c r="D159" s="9" t="s">
        <v>193</v>
      </c>
      <c r="E159" s="10">
        <v>82.55</v>
      </c>
      <c r="F159" s="11">
        <f t="array" ref="F159">SUMPRODUCT(($D$3:$D$441=D159)*($E$3:$E$441&gt;E159))+1</f>
        <v>68</v>
      </c>
      <c r="G159" s="11" t="s">
        <v>26</v>
      </c>
      <c r="H159" s="12"/>
    </row>
    <row r="160" spans="1:8">
      <c r="A160" s="9">
        <f t="shared" si="2"/>
        <v>158</v>
      </c>
      <c r="B160" s="9" t="s">
        <v>330</v>
      </c>
      <c r="C160" s="14" t="s">
        <v>331</v>
      </c>
      <c r="D160" s="9" t="s">
        <v>193</v>
      </c>
      <c r="E160" s="10">
        <v>82.4</v>
      </c>
      <c r="F160" s="11">
        <f t="array" ref="F160">SUMPRODUCT(($D$3:$D$441=D160)*($E$3:$E$441&gt;E160))+1</f>
        <v>71</v>
      </c>
      <c r="G160" s="11" t="s">
        <v>26</v>
      </c>
      <c r="H160" s="12"/>
    </row>
    <row r="161" spans="1:8">
      <c r="A161" s="9">
        <f t="shared" si="2"/>
        <v>159</v>
      </c>
      <c r="B161" s="9" t="s">
        <v>332</v>
      </c>
      <c r="C161" s="9" t="s">
        <v>333</v>
      </c>
      <c r="D161" s="9" t="s">
        <v>193</v>
      </c>
      <c r="E161" s="10">
        <v>82.4</v>
      </c>
      <c r="F161" s="11">
        <f t="array" ref="F161">SUMPRODUCT(($D$3:$D$441=D161)*($E$3:$E$441&gt;E161))+1</f>
        <v>71</v>
      </c>
      <c r="G161" s="11" t="s">
        <v>26</v>
      </c>
      <c r="H161" s="12"/>
    </row>
    <row r="162" spans="1:8">
      <c r="A162" s="9">
        <f t="shared" si="2"/>
        <v>160</v>
      </c>
      <c r="B162" s="9" t="s">
        <v>334</v>
      </c>
      <c r="C162" s="14" t="s">
        <v>335</v>
      </c>
      <c r="D162" s="9" t="s">
        <v>193</v>
      </c>
      <c r="E162" s="10">
        <v>82.2</v>
      </c>
      <c r="F162" s="11">
        <f t="array" ref="F162">SUMPRODUCT(($D$3:$D$441=D162)*($E$3:$E$441&gt;E162))+1</f>
        <v>73</v>
      </c>
      <c r="G162" s="11" t="s">
        <v>26</v>
      </c>
      <c r="H162" s="12"/>
    </row>
    <row r="163" spans="1:8">
      <c r="A163" s="9">
        <f t="shared" si="2"/>
        <v>161</v>
      </c>
      <c r="B163" s="9" t="s">
        <v>336</v>
      </c>
      <c r="C163" s="14" t="s">
        <v>337</v>
      </c>
      <c r="D163" s="9" t="s">
        <v>193</v>
      </c>
      <c r="E163" s="10">
        <v>82.15</v>
      </c>
      <c r="F163" s="11">
        <f t="array" ref="F163">SUMPRODUCT(($D$3:$D$441=D163)*($E$3:$E$441&gt;E163))+1</f>
        <v>74</v>
      </c>
      <c r="G163" s="11" t="s">
        <v>26</v>
      </c>
      <c r="H163" s="12"/>
    </row>
    <row r="164" spans="1:8">
      <c r="A164" s="9">
        <f t="shared" si="2"/>
        <v>162</v>
      </c>
      <c r="B164" s="9" t="s">
        <v>338</v>
      </c>
      <c r="C164" s="14" t="s">
        <v>339</v>
      </c>
      <c r="D164" s="9" t="s">
        <v>193</v>
      </c>
      <c r="E164" s="10">
        <v>82.15</v>
      </c>
      <c r="F164" s="11">
        <f t="array" ref="F164">SUMPRODUCT(($D$3:$D$441=D164)*($E$3:$E$441&gt;E164))+1</f>
        <v>74</v>
      </c>
      <c r="G164" s="11" t="s">
        <v>26</v>
      </c>
      <c r="H164" s="12"/>
    </row>
    <row r="165" spans="1:8">
      <c r="A165" s="9">
        <f t="shared" si="2"/>
        <v>163</v>
      </c>
      <c r="B165" s="9" t="s">
        <v>340</v>
      </c>
      <c r="C165" s="14" t="s">
        <v>341</v>
      </c>
      <c r="D165" s="9" t="s">
        <v>193</v>
      </c>
      <c r="E165" s="10">
        <v>82.05</v>
      </c>
      <c r="F165" s="11">
        <f t="array" ref="F165">SUMPRODUCT(($D$3:$D$441=D165)*($E$3:$E$441&gt;E165))+1</f>
        <v>76</v>
      </c>
      <c r="G165" s="11" t="s">
        <v>26</v>
      </c>
      <c r="H165" s="12"/>
    </row>
    <row r="166" spans="1:8">
      <c r="A166" s="9">
        <f t="shared" si="2"/>
        <v>164</v>
      </c>
      <c r="B166" s="9" t="s">
        <v>342</v>
      </c>
      <c r="C166" s="9" t="s">
        <v>343</v>
      </c>
      <c r="D166" s="9" t="s">
        <v>193</v>
      </c>
      <c r="E166" s="10">
        <v>82.05</v>
      </c>
      <c r="F166" s="11">
        <f t="array" ref="F166">SUMPRODUCT(($D$3:$D$441=D166)*($E$3:$E$441&gt;E166))+1</f>
        <v>76</v>
      </c>
      <c r="G166" s="11" t="s">
        <v>26</v>
      </c>
      <c r="H166" s="12"/>
    </row>
    <row r="167" spans="1:8">
      <c r="A167" s="9">
        <f t="shared" si="2"/>
        <v>165</v>
      </c>
      <c r="B167" s="9" t="s">
        <v>344</v>
      </c>
      <c r="C167" s="14" t="s">
        <v>345</v>
      </c>
      <c r="D167" s="9" t="s">
        <v>193</v>
      </c>
      <c r="E167" s="10">
        <v>82</v>
      </c>
      <c r="F167" s="11">
        <f t="array" ref="F167">SUMPRODUCT(($D$3:$D$441=D167)*($E$3:$E$441&gt;E167))+1</f>
        <v>78</v>
      </c>
      <c r="G167" s="11" t="s">
        <v>26</v>
      </c>
      <c r="H167" s="12"/>
    </row>
    <row r="168" spans="1:8">
      <c r="A168" s="9">
        <f t="shared" si="2"/>
        <v>166</v>
      </c>
      <c r="B168" s="9" t="s">
        <v>346</v>
      </c>
      <c r="C168" s="14" t="s">
        <v>347</v>
      </c>
      <c r="D168" s="9" t="s">
        <v>193</v>
      </c>
      <c r="E168" s="10">
        <v>81.95</v>
      </c>
      <c r="F168" s="11">
        <f t="array" ref="F168">SUMPRODUCT(($D$3:$D$441=D168)*($E$3:$E$441&gt;E168))+1</f>
        <v>79</v>
      </c>
      <c r="G168" s="11" t="s">
        <v>26</v>
      </c>
      <c r="H168" s="12"/>
    </row>
    <row r="169" spans="1:8">
      <c r="A169" s="9">
        <f t="shared" si="2"/>
        <v>167</v>
      </c>
      <c r="B169" s="9" t="s">
        <v>348</v>
      </c>
      <c r="C169" s="14" t="s">
        <v>349</v>
      </c>
      <c r="D169" s="9" t="s">
        <v>193</v>
      </c>
      <c r="E169" s="10">
        <v>81.9</v>
      </c>
      <c r="F169" s="11">
        <f t="array" ref="F169">SUMPRODUCT(($D$3:$D$441=D169)*($E$3:$E$441&gt;E169))+1</f>
        <v>80</v>
      </c>
      <c r="G169" s="11" t="s">
        <v>26</v>
      </c>
      <c r="H169" s="12"/>
    </row>
    <row r="170" spans="1:8">
      <c r="A170" s="9">
        <f t="shared" si="2"/>
        <v>168</v>
      </c>
      <c r="B170" s="9" t="s">
        <v>350</v>
      </c>
      <c r="C170" s="14" t="s">
        <v>351</v>
      </c>
      <c r="D170" s="9" t="s">
        <v>193</v>
      </c>
      <c r="E170" s="10">
        <v>81.9</v>
      </c>
      <c r="F170" s="11">
        <f t="array" ref="F170">SUMPRODUCT(($D$3:$D$441=D170)*($E$3:$E$441&gt;E170))+1</f>
        <v>80</v>
      </c>
      <c r="G170" s="11" t="s">
        <v>26</v>
      </c>
      <c r="H170" s="12"/>
    </row>
    <row r="171" spans="1:8">
      <c r="A171" s="9">
        <f t="shared" si="2"/>
        <v>169</v>
      </c>
      <c r="B171" s="9" t="s">
        <v>352</v>
      </c>
      <c r="C171" s="14" t="s">
        <v>353</v>
      </c>
      <c r="D171" s="9" t="s">
        <v>193</v>
      </c>
      <c r="E171" s="10">
        <v>81.8</v>
      </c>
      <c r="F171" s="11">
        <f t="array" ref="F171">SUMPRODUCT(($D$3:$D$441=D171)*($E$3:$E$441&gt;E171))+1</f>
        <v>82</v>
      </c>
      <c r="G171" s="11" t="s">
        <v>26</v>
      </c>
      <c r="H171" s="12"/>
    </row>
    <row r="172" spans="1:8">
      <c r="A172" s="9">
        <f t="shared" si="2"/>
        <v>170</v>
      </c>
      <c r="B172" s="9" t="s">
        <v>354</v>
      </c>
      <c r="C172" s="14" t="s">
        <v>355</v>
      </c>
      <c r="D172" s="9" t="s">
        <v>193</v>
      </c>
      <c r="E172" s="10">
        <v>81.8</v>
      </c>
      <c r="F172" s="11">
        <f t="array" ref="F172">SUMPRODUCT(($D$3:$D$441=D172)*($E$3:$E$441&gt;E172))+1</f>
        <v>82</v>
      </c>
      <c r="G172" s="11" t="s">
        <v>26</v>
      </c>
      <c r="H172" s="12"/>
    </row>
    <row r="173" spans="1:8">
      <c r="A173" s="9">
        <f t="shared" si="2"/>
        <v>171</v>
      </c>
      <c r="B173" s="9" t="s">
        <v>356</v>
      </c>
      <c r="C173" s="14" t="s">
        <v>357</v>
      </c>
      <c r="D173" s="9" t="s">
        <v>193</v>
      </c>
      <c r="E173" s="10">
        <v>81.7</v>
      </c>
      <c r="F173" s="11">
        <f t="array" ref="F173">SUMPRODUCT(($D$3:$D$441=D173)*($E$3:$E$441&gt;E173))+1</f>
        <v>84</v>
      </c>
      <c r="G173" s="11" t="s">
        <v>26</v>
      </c>
      <c r="H173" s="12"/>
    </row>
    <row r="174" spans="1:8">
      <c r="A174" s="9">
        <f t="shared" si="2"/>
        <v>172</v>
      </c>
      <c r="B174" s="9" t="s">
        <v>358</v>
      </c>
      <c r="C174" s="14" t="s">
        <v>359</v>
      </c>
      <c r="D174" s="9" t="s">
        <v>193</v>
      </c>
      <c r="E174" s="10">
        <v>81.5</v>
      </c>
      <c r="F174" s="11">
        <f t="array" ref="F174">SUMPRODUCT(($D$3:$D$441=D174)*($E$3:$E$441&gt;E174))+1</f>
        <v>85</v>
      </c>
      <c r="G174" s="11" t="s">
        <v>26</v>
      </c>
      <c r="H174" s="12"/>
    </row>
    <row r="175" spans="1:8">
      <c r="A175" s="9">
        <f t="shared" si="2"/>
        <v>173</v>
      </c>
      <c r="B175" s="9" t="s">
        <v>360</v>
      </c>
      <c r="C175" s="14" t="s">
        <v>361</v>
      </c>
      <c r="D175" s="9" t="s">
        <v>193</v>
      </c>
      <c r="E175" s="10">
        <v>81.4</v>
      </c>
      <c r="F175" s="11">
        <f t="array" ref="F175">SUMPRODUCT(($D$3:$D$441=D175)*($E$3:$E$441&gt;E175))+1</f>
        <v>86</v>
      </c>
      <c r="G175" s="11" t="s">
        <v>26</v>
      </c>
      <c r="H175" s="12"/>
    </row>
    <row r="176" spans="1:8">
      <c r="A176" s="9">
        <f t="shared" si="2"/>
        <v>174</v>
      </c>
      <c r="B176" s="9" t="s">
        <v>362</v>
      </c>
      <c r="C176" s="14" t="s">
        <v>363</v>
      </c>
      <c r="D176" s="9" t="s">
        <v>193</v>
      </c>
      <c r="E176" s="10">
        <v>81.2</v>
      </c>
      <c r="F176" s="11">
        <f t="array" ref="F176">SUMPRODUCT(($D$3:$D$441=D176)*($E$3:$E$441&gt;E176))+1</f>
        <v>87</v>
      </c>
      <c r="G176" s="11" t="s">
        <v>26</v>
      </c>
      <c r="H176" s="12"/>
    </row>
    <row r="177" spans="1:8">
      <c r="A177" s="9">
        <f t="shared" si="2"/>
        <v>175</v>
      </c>
      <c r="B177" s="9" t="s">
        <v>364</v>
      </c>
      <c r="C177" s="9" t="s">
        <v>365</v>
      </c>
      <c r="D177" s="9" t="s">
        <v>193</v>
      </c>
      <c r="E177" s="10">
        <v>81.2</v>
      </c>
      <c r="F177" s="11">
        <f t="array" ref="F177">SUMPRODUCT(($D$3:$D$441=D177)*($E$3:$E$441&gt;E177))+1</f>
        <v>87</v>
      </c>
      <c r="G177" s="11" t="s">
        <v>26</v>
      </c>
      <c r="H177" s="12"/>
    </row>
    <row r="178" spans="1:8">
      <c r="A178" s="9">
        <f t="shared" si="2"/>
        <v>176</v>
      </c>
      <c r="B178" s="9" t="s">
        <v>366</v>
      </c>
      <c r="C178" s="14" t="s">
        <v>367</v>
      </c>
      <c r="D178" s="9" t="s">
        <v>193</v>
      </c>
      <c r="E178" s="10">
        <v>81.15</v>
      </c>
      <c r="F178" s="11">
        <f t="array" ref="F178">SUMPRODUCT(($D$3:$D$441=D178)*($E$3:$E$441&gt;E178))+1</f>
        <v>89</v>
      </c>
      <c r="G178" s="11" t="s">
        <v>26</v>
      </c>
      <c r="H178" s="12"/>
    </row>
    <row r="179" spans="1:8">
      <c r="A179" s="9">
        <f t="shared" si="2"/>
        <v>177</v>
      </c>
      <c r="B179" s="9" t="s">
        <v>368</v>
      </c>
      <c r="C179" s="14" t="s">
        <v>369</v>
      </c>
      <c r="D179" s="9" t="s">
        <v>193</v>
      </c>
      <c r="E179" s="10">
        <v>81.15</v>
      </c>
      <c r="F179" s="11">
        <f t="array" ref="F179">SUMPRODUCT(($D$3:$D$441=D179)*($E$3:$E$441&gt;E179))+1</f>
        <v>89</v>
      </c>
      <c r="G179" s="11" t="s">
        <v>26</v>
      </c>
      <c r="H179" s="12"/>
    </row>
    <row r="180" spans="1:8">
      <c r="A180" s="9">
        <f t="shared" si="2"/>
        <v>178</v>
      </c>
      <c r="B180" s="9" t="s">
        <v>370</v>
      </c>
      <c r="C180" s="14" t="s">
        <v>371</v>
      </c>
      <c r="D180" s="9" t="s">
        <v>193</v>
      </c>
      <c r="E180" s="10">
        <v>81.1</v>
      </c>
      <c r="F180" s="11">
        <f t="array" ref="F180">SUMPRODUCT(($D$3:$D$441=D180)*($E$3:$E$441&gt;E180))+1</f>
        <v>91</v>
      </c>
      <c r="G180" s="11" t="s">
        <v>26</v>
      </c>
      <c r="H180" s="12"/>
    </row>
    <row r="181" spans="1:8">
      <c r="A181" s="9">
        <f t="shared" si="2"/>
        <v>179</v>
      </c>
      <c r="B181" s="9" t="s">
        <v>372</v>
      </c>
      <c r="C181" s="9" t="s">
        <v>373</v>
      </c>
      <c r="D181" s="9" t="s">
        <v>193</v>
      </c>
      <c r="E181" s="10">
        <v>81.1</v>
      </c>
      <c r="F181" s="11">
        <f t="array" ref="F181">SUMPRODUCT(($D$3:$D$441=D181)*($E$3:$E$441&gt;E181))+1</f>
        <v>91</v>
      </c>
      <c r="G181" s="11" t="s">
        <v>26</v>
      </c>
      <c r="H181" s="12"/>
    </row>
    <row r="182" spans="1:8">
      <c r="A182" s="9">
        <f t="shared" si="2"/>
        <v>180</v>
      </c>
      <c r="B182" s="9" t="s">
        <v>374</v>
      </c>
      <c r="C182" s="14" t="s">
        <v>375</v>
      </c>
      <c r="D182" s="9" t="s">
        <v>193</v>
      </c>
      <c r="E182" s="10">
        <v>81</v>
      </c>
      <c r="F182" s="11">
        <f t="array" ref="F182">SUMPRODUCT(($D$3:$D$441=D182)*($E$3:$E$441&gt;E182))+1</f>
        <v>93</v>
      </c>
      <c r="G182" s="11" t="s">
        <v>26</v>
      </c>
      <c r="H182" s="12"/>
    </row>
    <row r="183" spans="1:8">
      <c r="A183" s="9">
        <f t="shared" si="2"/>
        <v>181</v>
      </c>
      <c r="B183" s="9" t="s">
        <v>376</v>
      </c>
      <c r="C183" s="9" t="s">
        <v>377</v>
      </c>
      <c r="D183" s="9" t="s">
        <v>193</v>
      </c>
      <c r="E183" s="10">
        <v>81</v>
      </c>
      <c r="F183" s="11">
        <f t="array" ref="F183">SUMPRODUCT(($D$3:$D$441=D183)*($E$3:$E$441&gt;E183))+1</f>
        <v>93</v>
      </c>
      <c r="G183" s="11" t="s">
        <v>26</v>
      </c>
      <c r="H183" s="12"/>
    </row>
    <row r="184" spans="1:8">
      <c r="A184" s="9">
        <f t="shared" si="2"/>
        <v>182</v>
      </c>
      <c r="B184" s="9" t="s">
        <v>378</v>
      </c>
      <c r="C184" s="14" t="s">
        <v>379</v>
      </c>
      <c r="D184" s="9" t="s">
        <v>193</v>
      </c>
      <c r="E184" s="10">
        <v>80.9</v>
      </c>
      <c r="F184" s="11">
        <f t="array" ref="F184">SUMPRODUCT(($D$3:$D$441=D184)*($E$3:$E$441&gt;E184))+1</f>
        <v>95</v>
      </c>
      <c r="G184" s="11" t="s">
        <v>26</v>
      </c>
      <c r="H184" s="12"/>
    </row>
    <row r="185" spans="1:8">
      <c r="A185" s="9">
        <f t="shared" si="2"/>
        <v>183</v>
      </c>
      <c r="B185" s="9" t="s">
        <v>380</v>
      </c>
      <c r="C185" s="9" t="s">
        <v>381</v>
      </c>
      <c r="D185" s="9" t="s">
        <v>193</v>
      </c>
      <c r="E185" s="10">
        <v>80.9</v>
      </c>
      <c r="F185" s="11">
        <f t="array" ref="F185">SUMPRODUCT(($D$3:$D$441=D185)*($E$3:$E$441&gt;E185))+1</f>
        <v>95</v>
      </c>
      <c r="G185" s="11" t="s">
        <v>26</v>
      </c>
      <c r="H185" s="12"/>
    </row>
    <row r="186" spans="1:8">
      <c r="A186" s="9">
        <f t="shared" si="2"/>
        <v>184</v>
      </c>
      <c r="B186" s="9" t="s">
        <v>382</v>
      </c>
      <c r="C186" s="14" t="s">
        <v>383</v>
      </c>
      <c r="D186" s="9" t="s">
        <v>193</v>
      </c>
      <c r="E186" s="10">
        <v>80.8</v>
      </c>
      <c r="F186" s="11">
        <f t="array" ref="F186">SUMPRODUCT(($D$3:$D$441=D186)*($E$3:$E$441&gt;E186))+1</f>
        <v>97</v>
      </c>
      <c r="G186" s="11" t="s">
        <v>26</v>
      </c>
      <c r="H186" s="12"/>
    </row>
    <row r="187" spans="1:8">
      <c r="A187" s="9">
        <f t="shared" si="2"/>
        <v>185</v>
      </c>
      <c r="B187" s="9" t="s">
        <v>384</v>
      </c>
      <c r="C187" s="14" t="s">
        <v>385</v>
      </c>
      <c r="D187" s="9" t="s">
        <v>193</v>
      </c>
      <c r="E187" s="10">
        <v>80.75</v>
      </c>
      <c r="F187" s="11">
        <f t="array" ref="F187">SUMPRODUCT(($D$3:$D$441=D187)*($E$3:$E$441&gt;E187))+1</f>
        <v>98</v>
      </c>
      <c r="G187" s="11" t="s">
        <v>26</v>
      </c>
      <c r="H187" s="12"/>
    </row>
    <row r="188" spans="1:8">
      <c r="A188" s="9">
        <f t="shared" si="2"/>
        <v>186</v>
      </c>
      <c r="B188" s="9" t="s">
        <v>386</v>
      </c>
      <c r="C188" s="9" t="s">
        <v>387</v>
      </c>
      <c r="D188" s="9" t="s">
        <v>193</v>
      </c>
      <c r="E188" s="10">
        <v>80.75</v>
      </c>
      <c r="F188" s="11">
        <f t="array" ref="F188">SUMPRODUCT(($D$3:$D$441=D188)*($E$3:$E$441&gt;E188))+1</f>
        <v>98</v>
      </c>
      <c r="G188" s="11" t="s">
        <v>26</v>
      </c>
      <c r="H188" s="12"/>
    </row>
    <row r="189" spans="1:8">
      <c r="A189" s="9">
        <f t="shared" si="2"/>
        <v>187</v>
      </c>
      <c r="B189" s="9" t="s">
        <v>388</v>
      </c>
      <c r="C189" s="14" t="s">
        <v>389</v>
      </c>
      <c r="D189" s="9" t="s">
        <v>193</v>
      </c>
      <c r="E189" s="10">
        <v>80.7</v>
      </c>
      <c r="F189" s="11">
        <f t="array" ref="F189">SUMPRODUCT(($D$3:$D$441=D189)*($E$3:$E$441&gt;E189))+1</f>
        <v>100</v>
      </c>
      <c r="G189" s="11" t="s">
        <v>26</v>
      </c>
      <c r="H189" s="12"/>
    </row>
    <row r="190" spans="1:8">
      <c r="A190" s="9">
        <f t="shared" si="2"/>
        <v>188</v>
      </c>
      <c r="B190" s="9" t="s">
        <v>390</v>
      </c>
      <c r="C190" s="9" t="s">
        <v>391</v>
      </c>
      <c r="D190" s="9" t="s">
        <v>193</v>
      </c>
      <c r="E190" s="10">
        <v>80.65</v>
      </c>
      <c r="F190" s="11">
        <f t="array" ref="F190">SUMPRODUCT(($D$3:$D$441=D190)*($E$3:$E$441&gt;E190))+1</f>
        <v>101</v>
      </c>
      <c r="G190" s="11" t="s">
        <v>26</v>
      </c>
      <c r="H190" s="12"/>
    </row>
    <row r="191" spans="1:8">
      <c r="A191" s="9">
        <f t="shared" si="2"/>
        <v>189</v>
      </c>
      <c r="B191" s="9" t="s">
        <v>392</v>
      </c>
      <c r="C191" s="14" t="s">
        <v>393</v>
      </c>
      <c r="D191" s="9" t="s">
        <v>193</v>
      </c>
      <c r="E191" s="10">
        <v>80.6</v>
      </c>
      <c r="F191" s="11">
        <f t="array" ref="F191">SUMPRODUCT(($D$3:$D$441=D191)*($E$3:$E$441&gt;E191))+1</f>
        <v>102</v>
      </c>
      <c r="G191" s="11" t="s">
        <v>26</v>
      </c>
      <c r="H191" s="12"/>
    </row>
    <row r="192" spans="1:8">
      <c r="A192" s="9">
        <f t="shared" si="2"/>
        <v>190</v>
      </c>
      <c r="B192" s="9" t="s">
        <v>394</v>
      </c>
      <c r="C192" s="9" t="s">
        <v>395</v>
      </c>
      <c r="D192" s="9" t="s">
        <v>193</v>
      </c>
      <c r="E192" s="10">
        <v>80.6</v>
      </c>
      <c r="F192" s="11">
        <f t="array" ref="F192">SUMPRODUCT(($D$3:$D$441=D192)*($E$3:$E$441&gt;E192))+1</f>
        <v>102</v>
      </c>
      <c r="G192" s="11" t="s">
        <v>26</v>
      </c>
      <c r="H192" s="12"/>
    </row>
    <row r="193" spans="1:8">
      <c r="A193" s="9">
        <f t="shared" si="2"/>
        <v>191</v>
      </c>
      <c r="B193" s="9" t="s">
        <v>396</v>
      </c>
      <c r="C193" s="14" t="s">
        <v>397</v>
      </c>
      <c r="D193" s="9" t="s">
        <v>193</v>
      </c>
      <c r="E193" s="10">
        <v>80.55</v>
      </c>
      <c r="F193" s="11">
        <f t="array" ref="F193">SUMPRODUCT(($D$3:$D$441=D193)*($E$3:$E$441&gt;E193))+1</f>
        <v>104</v>
      </c>
      <c r="G193" s="11" t="s">
        <v>26</v>
      </c>
      <c r="H193" s="12"/>
    </row>
    <row r="194" spans="1:8">
      <c r="A194" s="9">
        <f t="shared" si="2"/>
        <v>192</v>
      </c>
      <c r="B194" s="9" t="s">
        <v>398</v>
      </c>
      <c r="C194" s="14" t="s">
        <v>399</v>
      </c>
      <c r="D194" s="9" t="s">
        <v>193</v>
      </c>
      <c r="E194" s="10">
        <v>80.5</v>
      </c>
      <c r="F194" s="11">
        <f t="array" ref="F194">SUMPRODUCT(($D$3:$D$441=D194)*($E$3:$E$441&gt;E194))+1</f>
        <v>105</v>
      </c>
      <c r="G194" s="11" t="s">
        <v>26</v>
      </c>
      <c r="H194" s="12"/>
    </row>
    <row r="195" spans="1:8">
      <c r="A195" s="9">
        <f t="shared" ref="A195:A258" si="3">ROW()-2</f>
        <v>193</v>
      </c>
      <c r="B195" s="9" t="s">
        <v>400</v>
      </c>
      <c r="C195" s="14" t="s">
        <v>401</v>
      </c>
      <c r="D195" s="9" t="s">
        <v>193</v>
      </c>
      <c r="E195" s="10">
        <v>80.45</v>
      </c>
      <c r="F195" s="11">
        <f t="array" ref="F195">SUMPRODUCT(($D$3:$D$441=D195)*($E$3:$E$441&gt;E195))+1</f>
        <v>106</v>
      </c>
      <c r="G195" s="11" t="s">
        <v>26</v>
      </c>
      <c r="H195" s="12"/>
    </row>
    <row r="196" spans="1:8">
      <c r="A196" s="9">
        <f t="shared" si="3"/>
        <v>194</v>
      </c>
      <c r="B196" s="9" t="s">
        <v>402</v>
      </c>
      <c r="C196" s="14" t="s">
        <v>403</v>
      </c>
      <c r="D196" s="9" t="s">
        <v>193</v>
      </c>
      <c r="E196" s="10">
        <v>80.35</v>
      </c>
      <c r="F196" s="11">
        <f t="array" ref="F196">SUMPRODUCT(($D$3:$D$441=D196)*($E$3:$E$441&gt;E196))+1</f>
        <v>107</v>
      </c>
      <c r="G196" s="11" t="s">
        <v>26</v>
      </c>
      <c r="H196" s="12"/>
    </row>
    <row r="197" spans="1:8">
      <c r="A197" s="9">
        <f t="shared" si="3"/>
        <v>195</v>
      </c>
      <c r="B197" s="9" t="s">
        <v>404</v>
      </c>
      <c r="C197" s="9" t="s">
        <v>405</v>
      </c>
      <c r="D197" s="9" t="s">
        <v>193</v>
      </c>
      <c r="E197" s="10">
        <v>80.35</v>
      </c>
      <c r="F197" s="11">
        <f t="array" ref="F197">SUMPRODUCT(($D$3:$D$441=D197)*($E$3:$E$441&gt;E197))+1</f>
        <v>107</v>
      </c>
      <c r="G197" s="11" t="s">
        <v>26</v>
      </c>
      <c r="H197" s="12"/>
    </row>
    <row r="198" spans="1:8">
      <c r="A198" s="9">
        <f t="shared" si="3"/>
        <v>196</v>
      </c>
      <c r="B198" s="9" t="s">
        <v>406</v>
      </c>
      <c r="C198" s="14" t="s">
        <v>407</v>
      </c>
      <c r="D198" s="9" t="s">
        <v>193</v>
      </c>
      <c r="E198" s="10">
        <v>80.25</v>
      </c>
      <c r="F198" s="11">
        <f t="array" ref="F198">SUMPRODUCT(($D$3:$D$441=D198)*($E$3:$E$441&gt;E198))+1</f>
        <v>109</v>
      </c>
      <c r="G198" s="11" t="s">
        <v>26</v>
      </c>
      <c r="H198" s="12"/>
    </row>
    <row r="199" spans="1:8">
      <c r="A199" s="9">
        <f t="shared" si="3"/>
        <v>197</v>
      </c>
      <c r="B199" s="9" t="s">
        <v>203</v>
      </c>
      <c r="C199" s="14" t="s">
        <v>408</v>
      </c>
      <c r="D199" s="9" t="s">
        <v>193</v>
      </c>
      <c r="E199" s="10">
        <v>80.25</v>
      </c>
      <c r="F199" s="11">
        <f t="array" ref="F199">SUMPRODUCT(($D$3:$D$441=D199)*($E$3:$E$441&gt;E199))+1</f>
        <v>109</v>
      </c>
      <c r="G199" s="11" t="s">
        <v>26</v>
      </c>
      <c r="H199" s="12"/>
    </row>
    <row r="200" spans="1:8">
      <c r="A200" s="9">
        <f t="shared" si="3"/>
        <v>198</v>
      </c>
      <c r="B200" s="9" t="s">
        <v>409</v>
      </c>
      <c r="C200" s="14" t="s">
        <v>410</v>
      </c>
      <c r="D200" s="9" t="s">
        <v>193</v>
      </c>
      <c r="E200" s="10">
        <v>80.25</v>
      </c>
      <c r="F200" s="11">
        <f t="array" ref="F200">SUMPRODUCT(($D$3:$D$441=D200)*($E$3:$E$441&gt;E200))+1</f>
        <v>109</v>
      </c>
      <c r="G200" s="11" t="s">
        <v>26</v>
      </c>
      <c r="H200" s="12"/>
    </row>
    <row r="201" spans="1:8">
      <c r="A201" s="9">
        <f t="shared" si="3"/>
        <v>199</v>
      </c>
      <c r="B201" s="9" t="s">
        <v>411</v>
      </c>
      <c r="C201" s="14" t="s">
        <v>412</v>
      </c>
      <c r="D201" s="9" t="s">
        <v>193</v>
      </c>
      <c r="E201" s="10">
        <v>80.25</v>
      </c>
      <c r="F201" s="11">
        <f t="array" ref="F201">SUMPRODUCT(($D$3:$D$441=D201)*($E$3:$E$441&gt;E201))+1</f>
        <v>109</v>
      </c>
      <c r="G201" s="11" t="s">
        <v>26</v>
      </c>
      <c r="H201" s="12"/>
    </row>
    <row r="202" spans="1:8">
      <c r="A202" s="9">
        <f t="shared" si="3"/>
        <v>200</v>
      </c>
      <c r="B202" s="9" t="s">
        <v>413</v>
      </c>
      <c r="C202" s="9" t="s">
        <v>414</v>
      </c>
      <c r="D202" s="9" t="s">
        <v>193</v>
      </c>
      <c r="E202" s="10">
        <v>80.25</v>
      </c>
      <c r="F202" s="11">
        <f t="array" ref="F202">SUMPRODUCT(($D$3:$D$441=D202)*($E$3:$E$441&gt;E202))+1</f>
        <v>109</v>
      </c>
      <c r="G202" s="11" t="s">
        <v>26</v>
      </c>
      <c r="H202" s="12"/>
    </row>
    <row r="203" spans="1:8">
      <c r="A203" s="9">
        <f t="shared" si="3"/>
        <v>201</v>
      </c>
      <c r="B203" s="9" t="s">
        <v>415</v>
      </c>
      <c r="C203" s="9" t="s">
        <v>416</v>
      </c>
      <c r="D203" s="9" t="s">
        <v>193</v>
      </c>
      <c r="E203" s="10">
        <v>80.15</v>
      </c>
      <c r="F203" s="11">
        <f t="array" ref="F203">SUMPRODUCT(($D$3:$D$441=D203)*($E$3:$E$441&gt;E203))+1</f>
        <v>114</v>
      </c>
      <c r="G203" s="11" t="s">
        <v>26</v>
      </c>
      <c r="H203" s="12"/>
    </row>
    <row r="204" spans="1:8">
      <c r="A204" s="9">
        <f t="shared" si="3"/>
        <v>202</v>
      </c>
      <c r="B204" s="9" t="s">
        <v>417</v>
      </c>
      <c r="C204" s="14" t="s">
        <v>418</v>
      </c>
      <c r="D204" s="9" t="s">
        <v>193</v>
      </c>
      <c r="E204" s="10">
        <v>80.1</v>
      </c>
      <c r="F204" s="11">
        <f t="array" ref="F204">SUMPRODUCT(($D$3:$D$441=D204)*($E$3:$E$441&gt;E204))+1</f>
        <v>115</v>
      </c>
      <c r="G204" s="11" t="s">
        <v>26</v>
      </c>
      <c r="H204" s="12"/>
    </row>
    <row r="205" spans="1:8">
      <c r="A205" s="9">
        <f t="shared" si="3"/>
        <v>203</v>
      </c>
      <c r="B205" s="9" t="s">
        <v>419</v>
      </c>
      <c r="C205" s="9" t="s">
        <v>420</v>
      </c>
      <c r="D205" s="9" t="s">
        <v>193</v>
      </c>
      <c r="E205" s="10">
        <v>80.1</v>
      </c>
      <c r="F205" s="11">
        <f t="array" ref="F205">SUMPRODUCT(($D$3:$D$441=D205)*($E$3:$E$441&gt;E205))+1</f>
        <v>115</v>
      </c>
      <c r="G205" s="11" t="s">
        <v>26</v>
      </c>
      <c r="H205" s="12"/>
    </row>
    <row r="206" spans="1:8">
      <c r="A206" s="9">
        <f t="shared" si="3"/>
        <v>204</v>
      </c>
      <c r="B206" s="9" t="s">
        <v>421</v>
      </c>
      <c r="C206" s="14" t="s">
        <v>422</v>
      </c>
      <c r="D206" s="9" t="s">
        <v>193</v>
      </c>
      <c r="E206" s="10">
        <v>80.05</v>
      </c>
      <c r="F206" s="11">
        <f t="array" ref="F206">SUMPRODUCT(($D$3:$D$441=D206)*($E$3:$E$441&gt;E206))+1</f>
        <v>117</v>
      </c>
      <c r="G206" s="11" t="s">
        <v>26</v>
      </c>
      <c r="H206" s="12"/>
    </row>
    <row r="207" spans="1:8">
      <c r="A207" s="9">
        <f t="shared" si="3"/>
        <v>205</v>
      </c>
      <c r="B207" s="9" t="s">
        <v>423</v>
      </c>
      <c r="C207" s="9" t="s">
        <v>424</v>
      </c>
      <c r="D207" s="9" t="s">
        <v>193</v>
      </c>
      <c r="E207" s="10">
        <v>80.05</v>
      </c>
      <c r="F207" s="11">
        <f t="array" ref="F207">SUMPRODUCT(($D$3:$D$441=D207)*($E$3:$E$441&gt;E207))+1</f>
        <v>117</v>
      </c>
      <c r="G207" s="11" t="s">
        <v>26</v>
      </c>
      <c r="H207" s="12"/>
    </row>
    <row r="208" spans="1:8">
      <c r="A208" s="9">
        <f t="shared" si="3"/>
        <v>206</v>
      </c>
      <c r="B208" s="9" t="s">
        <v>425</v>
      </c>
      <c r="C208" s="9" t="s">
        <v>426</v>
      </c>
      <c r="D208" s="9" t="s">
        <v>193</v>
      </c>
      <c r="E208" s="10">
        <v>80</v>
      </c>
      <c r="F208" s="11">
        <f t="array" ref="F208">SUMPRODUCT(($D$3:$D$441=D208)*($E$3:$E$441&gt;E208))+1</f>
        <v>119</v>
      </c>
      <c r="G208" s="11" t="s">
        <v>26</v>
      </c>
      <c r="H208" s="12"/>
    </row>
    <row r="209" spans="1:8">
      <c r="A209" s="9">
        <f t="shared" si="3"/>
        <v>207</v>
      </c>
      <c r="B209" s="9" t="s">
        <v>427</v>
      </c>
      <c r="C209" s="14" t="s">
        <v>428</v>
      </c>
      <c r="D209" s="9" t="s">
        <v>193</v>
      </c>
      <c r="E209" s="10">
        <v>79.9</v>
      </c>
      <c r="F209" s="11">
        <f t="array" ref="F209">SUMPRODUCT(($D$3:$D$441=D209)*($E$3:$E$441&gt;E209))+1</f>
        <v>120</v>
      </c>
      <c r="G209" s="11" t="s">
        <v>26</v>
      </c>
      <c r="H209" s="12"/>
    </row>
    <row r="210" spans="1:8">
      <c r="A210" s="9">
        <f t="shared" si="3"/>
        <v>208</v>
      </c>
      <c r="B210" s="9" t="s">
        <v>429</v>
      </c>
      <c r="C210" s="9" t="s">
        <v>430</v>
      </c>
      <c r="D210" s="9" t="s">
        <v>193</v>
      </c>
      <c r="E210" s="10">
        <v>79.9</v>
      </c>
      <c r="F210" s="11">
        <f t="array" ref="F210">SUMPRODUCT(($D$3:$D$441=D210)*($E$3:$E$441&gt;E210))+1</f>
        <v>120</v>
      </c>
      <c r="G210" s="11" t="s">
        <v>26</v>
      </c>
      <c r="H210" s="12"/>
    </row>
    <row r="211" spans="1:8">
      <c r="A211" s="9">
        <f t="shared" si="3"/>
        <v>209</v>
      </c>
      <c r="B211" s="9" t="s">
        <v>431</v>
      </c>
      <c r="C211" s="14" t="s">
        <v>432</v>
      </c>
      <c r="D211" s="9" t="s">
        <v>193</v>
      </c>
      <c r="E211" s="10">
        <v>79.85</v>
      </c>
      <c r="F211" s="11">
        <f t="array" ref="F211">SUMPRODUCT(($D$3:$D$441=D211)*($E$3:$E$441&gt;E211))+1</f>
        <v>122</v>
      </c>
      <c r="G211" s="11" t="s">
        <v>26</v>
      </c>
      <c r="H211" s="12"/>
    </row>
    <row r="212" spans="1:8">
      <c r="A212" s="9">
        <f t="shared" si="3"/>
        <v>210</v>
      </c>
      <c r="B212" s="9" t="s">
        <v>433</v>
      </c>
      <c r="C212" s="9" t="s">
        <v>434</v>
      </c>
      <c r="D212" s="9" t="s">
        <v>193</v>
      </c>
      <c r="E212" s="10">
        <v>79.8</v>
      </c>
      <c r="F212" s="11">
        <f t="array" ref="F212">SUMPRODUCT(($D$3:$D$441=D212)*($E$3:$E$441&gt;E212))+1</f>
        <v>123</v>
      </c>
      <c r="G212" s="11" t="s">
        <v>26</v>
      </c>
      <c r="H212" s="12"/>
    </row>
    <row r="213" spans="1:8">
      <c r="A213" s="9">
        <f t="shared" si="3"/>
        <v>211</v>
      </c>
      <c r="B213" s="9" t="s">
        <v>435</v>
      </c>
      <c r="C213" s="14" t="s">
        <v>436</v>
      </c>
      <c r="D213" s="9" t="s">
        <v>193</v>
      </c>
      <c r="E213" s="10">
        <v>79.75</v>
      </c>
      <c r="F213" s="11">
        <f t="array" ref="F213">SUMPRODUCT(($D$3:$D$441=D213)*($E$3:$E$441&gt;E213))+1</f>
        <v>124</v>
      </c>
      <c r="G213" s="11" t="s">
        <v>26</v>
      </c>
      <c r="H213" s="12"/>
    </row>
    <row r="214" spans="1:8">
      <c r="A214" s="9">
        <f t="shared" si="3"/>
        <v>212</v>
      </c>
      <c r="B214" s="9" t="s">
        <v>437</v>
      </c>
      <c r="C214" s="9" t="s">
        <v>438</v>
      </c>
      <c r="D214" s="9" t="s">
        <v>193</v>
      </c>
      <c r="E214" s="10">
        <v>79.75</v>
      </c>
      <c r="F214" s="11">
        <f t="array" ref="F214">SUMPRODUCT(($D$3:$D$441=D214)*($E$3:$E$441&gt;E214))+1</f>
        <v>124</v>
      </c>
      <c r="G214" s="11" t="s">
        <v>26</v>
      </c>
      <c r="H214" s="12"/>
    </row>
    <row r="215" spans="1:8">
      <c r="A215" s="9">
        <f t="shared" si="3"/>
        <v>213</v>
      </c>
      <c r="B215" s="9" t="s">
        <v>439</v>
      </c>
      <c r="C215" s="14" t="s">
        <v>440</v>
      </c>
      <c r="D215" s="9" t="s">
        <v>193</v>
      </c>
      <c r="E215" s="10">
        <v>79.75</v>
      </c>
      <c r="F215" s="11">
        <f t="array" ref="F215">SUMPRODUCT(($D$3:$D$441=D215)*($E$3:$E$441&gt;E215))+1</f>
        <v>124</v>
      </c>
      <c r="G215" s="11" t="s">
        <v>26</v>
      </c>
      <c r="H215" s="12"/>
    </row>
    <row r="216" spans="1:8">
      <c r="A216" s="9">
        <f t="shared" si="3"/>
        <v>214</v>
      </c>
      <c r="B216" s="9" t="s">
        <v>441</v>
      </c>
      <c r="C216" s="14" t="s">
        <v>442</v>
      </c>
      <c r="D216" s="9" t="s">
        <v>193</v>
      </c>
      <c r="E216" s="10">
        <v>79.65</v>
      </c>
      <c r="F216" s="11">
        <f t="array" ref="F216">SUMPRODUCT(($D$3:$D$441=D216)*($E$3:$E$441&gt;E216))+1</f>
        <v>127</v>
      </c>
      <c r="G216" s="11" t="s">
        <v>26</v>
      </c>
      <c r="H216" s="12"/>
    </row>
    <row r="217" spans="1:8">
      <c r="A217" s="9">
        <f t="shared" si="3"/>
        <v>215</v>
      </c>
      <c r="B217" s="9" t="s">
        <v>443</v>
      </c>
      <c r="C217" s="14" t="s">
        <v>444</v>
      </c>
      <c r="D217" s="9" t="s">
        <v>193</v>
      </c>
      <c r="E217" s="10">
        <v>79.55</v>
      </c>
      <c r="F217" s="11">
        <f t="array" ref="F217">SUMPRODUCT(($D$3:$D$441=D217)*($E$3:$E$441&gt;E217))+1</f>
        <v>128</v>
      </c>
      <c r="G217" s="11" t="s">
        <v>26</v>
      </c>
      <c r="H217" s="12"/>
    </row>
    <row r="218" spans="1:8">
      <c r="A218" s="9">
        <f t="shared" si="3"/>
        <v>216</v>
      </c>
      <c r="B218" s="9" t="s">
        <v>445</v>
      </c>
      <c r="C218" s="14" t="s">
        <v>446</v>
      </c>
      <c r="D218" s="9" t="s">
        <v>193</v>
      </c>
      <c r="E218" s="10">
        <v>79.5</v>
      </c>
      <c r="F218" s="11">
        <f t="array" ref="F218">SUMPRODUCT(($D$3:$D$441=D218)*($E$3:$E$441&gt;E218))+1</f>
        <v>129</v>
      </c>
      <c r="G218" s="11" t="s">
        <v>26</v>
      </c>
      <c r="H218" s="12"/>
    </row>
    <row r="219" spans="1:8">
      <c r="A219" s="9">
        <f t="shared" si="3"/>
        <v>217</v>
      </c>
      <c r="B219" s="9" t="s">
        <v>447</v>
      </c>
      <c r="C219" s="14" t="s">
        <v>448</v>
      </c>
      <c r="D219" s="9" t="s">
        <v>193</v>
      </c>
      <c r="E219" s="10">
        <v>79.5</v>
      </c>
      <c r="F219" s="11">
        <f t="array" ref="F219">SUMPRODUCT(($D$3:$D$441=D219)*($E$3:$E$441&gt;E219))+1</f>
        <v>129</v>
      </c>
      <c r="G219" s="11" t="s">
        <v>26</v>
      </c>
      <c r="H219" s="12"/>
    </row>
    <row r="220" spans="1:8">
      <c r="A220" s="9">
        <f t="shared" si="3"/>
        <v>218</v>
      </c>
      <c r="B220" s="9" t="s">
        <v>449</v>
      </c>
      <c r="C220" s="9" t="s">
        <v>450</v>
      </c>
      <c r="D220" s="9" t="s">
        <v>193</v>
      </c>
      <c r="E220" s="10">
        <v>79.45</v>
      </c>
      <c r="F220" s="11">
        <f t="array" ref="F220">SUMPRODUCT(($D$3:$D$441=D220)*($E$3:$E$441&gt;E220))+1</f>
        <v>131</v>
      </c>
      <c r="G220" s="11" t="s">
        <v>26</v>
      </c>
      <c r="H220" s="12"/>
    </row>
    <row r="221" spans="1:8">
      <c r="A221" s="9">
        <f t="shared" si="3"/>
        <v>219</v>
      </c>
      <c r="B221" s="9" t="s">
        <v>451</v>
      </c>
      <c r="C221" s="14" t="s">
        <v>452</v>
      </c>
      <c r="D221" s="9" t="s">
        <v>193</v>
      </c>
      <c r="E221" s="10">
        <v>79.4</v>
      </c>
      <c r="F221" s="11">
        <f t="array" ref="F221">SUMPRODUCT(($D$3:$D$441=D221)*($E$3:$E$441&gt;E221))+1</f>
        <v>132</v>
      </c>
      <c r="G221" s="11" t="s">
        <v>26</v>
      </c>
      <c r="H221" s="12"/>
    </row>
    <row r="222" spans="1:8">
      <c r="A222" s="9">
        <f t="shared" si="3"/>
        <v>220</v>
      </c>
      <c r="B222" s="9" t="s">
        <v>453</v>
      </c>
      <c r="C222" s="14" t="s">
        <v>454</v>
      </c>
      <c r="D222" s="9" t="s">
        <v>193</v>
      </c>
      <c r="E222" s="10">
        <v>79.4</v>
      </c>
      <c r="F222" s="11">
        <f t="array" ref="F222">SUMPRODUCT(($D$3:$D$441=D222)*($E$3:$E$441&gt;E222))+1</f>
        <v>132</v>
      </c>
      <c r="G222" s="11" t="s">
        <v>26</v>
      </c>
      <c r="H222" s="12"/>
    </row>
    <row r="223" spans="1:8">
      <c r="A223" s="9">
        <f t="shared" si="3"/>
        <v>221</v>
      </c>
      <c r="B223" s="9" t="s">
        <v>455</v>
      </c>
      <c r="C223" s="14" t="s">
        <v>456</v>
      </c>
      <c r="D223" s="9" t="s">
        <v>193</v>
      </c>
      <c r="E223" s="10">
        <v>79.4</v>
      </c>
      <c r="F223" s="11">
        <f t="array" ref="F223">SUMPRODUCT(($D$3:$D$441=D223)*($E$3:$E$441&gt;E223))+1</f>
        <v>132</v>
      </c>
      <c r="G223" s="11" t="s">
        <v>26</v>
      </c>
      <c r="H223" s="12"/>
    </row>
    <row r="224" spans="1:8">
      <c r="A224" s="9">
        <f t="shared" si="3"/>
        <v>222</v>
      </c>
      <c r="B224" s="9" t="s">
        <v>457</v>
      </c>
      <c r="C224" s="14" t="s">
        <v>458</v>
      </c>
      <c r="D224" s="9" t="s">
        <v>193</v>
      </c>
      <c r="E224" s="10">
        <v>79.35</v>
      </c>
      <c r="F224" s="11">
        <f t="array" ref="F224">SUMPRODUCT(($D$3:$D$441=D224)*($E$3:$E$441&gt;E224))+1</f>
        <v>135</v>
      </c>
      <c r="G224" s="11" t="s">
        <v>26</v>
      </c>
      <c r="H224" s="12"/>
    </row>
    <row r="225" spans="1:8">
      <c r="A225" s="9">
        <f t="shared" si="3"/>
        <v>223</v>
      </c>
      <c r="B225" s="9" t="s">
        <v>459</v>
      </c>
      <c r="C225" s="14" t="s">
        <v>460</v>
      </c>
      <c r="D225" s="9" t="s">
        <v>193</v>
      </c>
      <c r="E225" s="10">
        <v>79.35</v>
      </c>
      <c r="F225" s="11">
        <f t="array" ref="F225">SUMPRODUCT(($D$3:$D$441=D225)*($E$3:$E$441&gt;E225))+1</f>
        <v>135</v>
      </c>
      <c r="G225" s="11" t="s">
        <v>26</v>
      </c>
      <c r="H225" s="12"/>
    </row>
    <row r="226" spans="1:8">
      <c r="A226" s="9">
        <f t="shared" si="3"/>
        <v>224</v>
      </c>
      <c r="B226" s="9" t="s">
        <v>461</v>
      </c>
      <c r="C226" s="9" t="s">
        <v>462</v>
      </c>
      <c r="D226" s="9" t="s">
        <v>193</v>
      </c>
      <c r="E226" s="10">
        <v>79.3</v>
      </c>
      <c r="F226" s="11">
        <f t="array" ref="F226">SUMPRODUCT(($D$3:$D$441=D226)*($E$3:$E$441&gt;E226))+1</f>
        <v>137</v>
      </c>
      <c r="G226" s="11" t="s">
        <v>26</v>
      </c>
      <c r="H226" s="12"/>
    </row>
    <row r="227" spans="1:8">
      <c r="A227" s="9">
        <f t="shared" si="3"/>
        <v>225</v>
      </c>
      <c r="B227" s="9" t="s">
        <v>463</v>
      </c>
      <c r="C227" s="14" t="s">
        <v>464</v>
      </c>
      <c r="D227" s="9" t="s">
        <v>193</v>
      </c>
      <c r="E227" s="10">
        <v>79.25</v>
      </c>
      <c r="F227" s="11">
        <f t="array" ref="F227">SUMPRODUCT(($D$3:$D$441=D227)*($E$3:$E$441&gt;E227))+1</f>
        <v>138</v>
      </c>
      <c r="G227" s="11" t="s">
        <v>26</v>
      </c>
      <c r="H227" s="12"/>
    </row>
    <row r="228" spans="1:8">
      <c r="A228" s="9">
        <f t="shared" si="3"/>
        <v>226</v>
      </c>
      <c r="B228" s="9" t="s">
        <v>465</v>
      </c>
      <c r="C228" s="9" t="s">
        <v>466</v>
      </c>
      <c r="D228" s="9" t="s">
        <v>193</v>
      </c>
      <c r="E228" s="10">
        <v>79.2</v>
      </c>
      <c r="F228" s="11">
        <f t="array" ref="F228">SUMPRODUCT(($D$3:$D$441=D228)*($E$3:$E$441&gt;E228))+1</f>
        <v>139</v>
      </c>
      <c r="G228" s="11" t="s">
        <v>26</v>
      </c>
      <c r="H228" s="12"/>
    </row>
    <row r="229" spans="1:8">
      <c r="A229" s="9">
        <f t="shared" si="3"/>
        <v>227</v>
      </c>
      <c r="B229" s="9" t="s">
        <v>467</v>
      </c>
      <c r="C229" s="9" t="s">
        <v>468</v>
      </c>
      <c r="D229" s="9" t="s">
        <v>193</v>
      </c>
      <c r="E229" s="10">
        <v>79.1</v>
      </c>
      <c r="F229" s="11">
        <f t="array" ref="F229">SUMPRODUCT(($D$3:$D$441=D229)*($E$3:$E$441&gt;E229))+1</f>
        <v>140</v>
      </c>
      <c r="G229" s="11" t="s">
        <v>26</v>
      </c>
      <c r="H229" s="12"/>
    </row>
    <row r="230" spans="1:8">
      <c r="A230" s="9">
        <f t="shared" si="3"/>
        <v>228</v>
      </c>
      <c r="B230" s="9" t="s">
        <v>469</v>
      </c>
      <c r="C230" s="9" t="s">
        <v>470</v>
      </c>
      <c r="D230" s="9" t="s">
        <v>193</v>
      </c>
      <c r="E230" s="10">
        <v>79.05</v>
      </c>
      <c r="F230" s="11">
        <f t="array" ref="F230">SUMPRODUCT(($D$3:$D$441=D230)*($E$3:$E$441&gt;E230))+1</f>
        <v>141</v>
      </c>
      <c r="G230" s="11" t="s">
        <v>26</v>
      </c>
      <c r="H230" s="12"/>
    </row>
    <row r="231" spans="1:8">
      <c r="A231" s="9">
        <f t="shared" si="3"/>
        <v>229</v>
      </c>
      <c r="B231" s="9" t="s">
        <v>471</v>
      </c>
      <c r="C231" s="9" t="s">
        <v>472</v>
      </c>
      <c r="D231" s="9" t="s">
        <v>193</v>
      </c>
      <c r="E231" s="10">
        <v>79.05</v>
      </c>
      <c r="F231" s="11">
        <f t="array" ref="F231">SUMPRODUCT(($D$3:$D$441=D231)*($E$3:$E$441&gt;E231))+1</f>
        <v>141</v>
      </c>
      <c r="G231" s="11" t="s">
        <v>26</v>
      </c>
      <c r="H231" s="12"/>
    </row>
    <row r="232" spans="1:8">
      <c r="A232" s="9">
        <f t="shared" si="3"/>
        <v>230</v>
      </c>
      <c r="B232" s="9" t="s">
        <v>473</v>
      </c>
      <c r="C232" s="14" t="s">
        <v>474</v>
      </c>
      <c r="D232" s="9" t="s">
        <v>193</v>
      </c>
      <c r="E232" s="10">
        <v>79.05</v>
      </c>
      <c r="F232" s="11">
        <f t="array" ref="F232">SUMPRODUCT(($D$3:$D$441=D232)*($E$3:$E$441&gt;E232))+1</f>
        <v>141</v>
      </c>
      <c r="G232" s="11" t="s">
        <v>26</v>
      </c>
      <c r="H232" s="12"/>
    </row>
    <row r="233" spans="1:8">
      <c r="A233" s="9">
        <f t="shared" si="3"/>
        <v>231</v>
      </c>
      <c r="B233" s="9" t="s">
        <v>475</v>
      </c>
      <c r="C233" s="9" t="s">
        <v>476</v>
      </c>
      <c r="D233" s="9" t="s">
        <v>193</v>
      </c>
      <c r="E233" s="10">
        <v>79</v>
      </c>
      <c r="F233" s="11">
        <f t="array" ref="F233">SUMPRODUCT(($D$3:$D$441=D233)*($E$3:$E$441&gt;E233))+1</f>
        <v>144</v>
      </c>
      <c r="G233" s="11" t="s">
        <v>26</v>
      </c>
      <c r="H233" s="12"/>
    </row>
    <row r="234" spans="1:8">
      <c r="A234" s="9">
        <f t="shared" si="3"/>
        <v>232</v>
      </c>
      <c r="B234" s="9" t="s">
        <v>477</v>
      </c>
      <c r="C234" s="14" t="s">
        <v>478</v>
      </c>
      <c r="D234" s="9" t="s">
        <v>193</v>
      </c>
      <c r="E234" s="10">
        <v>78.95</v>
      </c>
      <c r="F234" s="11">
        <f t="array" ref="F234">SUMPRODUCT(($D$3:$D$441=D234)*($E$3:$E$441&gt;E234))+1</f>
        <v>145</v>
      </c>
      <c r="G234" s="11" t="s">
        <v>26</v>
      </c>
      <c r="H234" s="12"/>
    </row>
    <row r="235" spans="1:8">
      <c r="A235" s="9">
        <f t="shared" si="3"/>
        <v>233</v>
      </c>
      <c r="B235" s="9" t="s">
        <v>479</v>
      </c>
      <c r="C235" s="14" t="s">
        <v>480</v>
      </c>
      <c r="D235" s="9" t="s">
        <v>193</v>
      </c>
      <c r="E235" s="10">
        <v>78.95</v>
      </c>
      <c r="F235" s="11">
        <f t="array" ref="F235">SUMPRODUCT(($D$3:$D$441=D235)*($E$3:$E$441&gt;E235))+1</f>
        <v>145</v>
      </c>
      <c r="G235" s="11" t="s">
        <v>26</v>
      </c>
      <c r="H235" s="12"/>
    </row>
    <row r="236" spans="1:8">
      <c r="A236" s="9">
        <f t="shared" si="3"/>
        <v>234</v>
      </c>
      <c r="B236" s="9" t="s">
        <v>481</v>
      </c>
      <c r="C236" s="14" t="s">
        <v>482</v>
      </c>
      <c r="D236" s="9" t="s">
        <v>193</v>
      </c>
      <c r="E236" s="10">
        <v>78.95</v>
      </c>
      <c r="F236" s="11">
        <f t="array" ref="F236">SUMPRODUCT(($D$3:$D$441=D236)*($E$3:$E$441&gt;E236))+1</f>
        <v>145</v>
      </c>
      <c r="G236" s="11" t="s">
        <v>26</v>
      </c>
      <c r="H236" s="12"/>
    </row>
    <row r="237" spans="1:8">
      <c r="A237" s="9">
        <f t="shared" si="3"/>
        <v>235</v>
      </c>
      <c r="B237" s="9" t="s">
        <v>483</v>
      </c>
      <c r="C237" s="9" t="s">
        <v>484</v>
      </c>
      <c r="D237" s="9" t="s">
        <v>193</v>
      </c>
      <c r="E237" s="10">
        <v>78.9</v>
      </c>
      <c r="F237" s="11">
        <f t="array" ref="F237">SUMPRODUCT(($D$3:$D$441=D237)*($E$3:$E$441&gt;E237))+1</f>
        <v>148</v>
      </c>
      <c r="G237" s="11" t="s">
        <v>26</v>
      </c>
      <c r="H237" s="12"/>
    </row>
    <row r="238" spans="1:8">
      <c r="A238" s="9">
        <f t="shared" si="3"/>
        <v>236</v>
      </c>
      <c r="B238" s="9" t="s">
        <v>485</v>
      </c>
      <c r="C238" s="9" t="s">
        <v>486</v>
      </c>
      <c r="D238" s="9" t="s">
        <v>193</v>
      </c>
      <c r="E238" s="10">
        <v>78.9</v>
      </c>
      <c r="F238" s="11">
        <f t="array" ref="F238">SUMPRODUCT(($D$3:$D$441=D238)*($E$3:$E$441&gt;E238))+1</f>
        <v>148</v>
      </c>
      <c r="G238" s="11" t="s">
        <v>26</v>
      </c>
      <c r="H238" s="12"/>
    </row>
    <row r="239" spans="1:8">
      <c r="A239" s="9">
        <f t="shared" si="3"/>
        <v>237</v>
      </c>
      <c r="B239" s="9" t="s">
        <v>487</v>
      </c>
      <c r="C239" s="9" t="s">
        <v>488</v>
      </c>
      <c r="D239" s="9" t="s">
        <v>193</v>
      </c>
      <c r="E239" s="10">
        <v>78.9</v>
      </c>
      <c r="F239" s="11">
        <f t="array" ref="F239">SUMPRODUCT(($D$3:$D$441=D239)*($E$3:$E$441&gt;E239))+1</f>
        <v>148</v>
      </c>
      <c r="G239" s="11" t="s">
        <v>26</v>
      </c>
      <c r="H239" s="12"/>
    </row>
    <row r="240" spans="1:8">
      <c r="A240" s="9">
        <f t="shared" si="3"/>
        <v>238</v>
      </c>
      <c r="B240" s="9" t="s">
        <v>489</v>
      </c>
      <c r="C240" s="9" t="s">
        <v>490</v>
      </c>
      <c r="D240" s="9" t="s">
        <v>193</v>
      </c>
      <c r="E240" s="10">
        <v>78.85</v>
      </c>
      <c r="F240" s="11">
        <f t="array" ref="F240">SUMPRODUCT(($D$3:$D$441=D240)*($E$3:$E$441&gt;E240))+1</f>
        <v>151</v>
      </c>
      <c r="G240" s="11" t="s">
        <v>26</v>
      </c>
      <c r="H240" s="12"/>
    </row>
    <row r="241" spans="1:8">
      <c r="A241" s="9">
        <f t="shared" si="3"/>
        <v>239</v>
      </c>
      <c r="B241" s="9" t="s">
        <v>491</v>
      </c>
      <c r="C241" s="14" t="s">
        <v>492</v>
      </c>
      <c r="D241" s="9" t="s">
        <v>193</v>
      </c>
      <c r="E241" s="10">
        <v>78.8</v>
      </c>
      <c r="F241" s="11">
        <f t="array" ref="F241">SUMPRODUCT(($D$3:$D$441=D241)*($E$3:$E$441&gt;E241))+1</f>
        <v>152</v>
      </c>
      <c r="G241" s="11" t="s">
        <v>26</v>
      </c>
      <c r="H241" s="12"/>
    </row>
    <row r="242" spans="1:8">
      <c r="A242" s="9">
        <f t="shared" si="3"/>
        <v>240</v>
      </c>
      <c r="B242" s="9" t="s">
        <v>493</v>
      </c>
      <c r="C242" s="14" t="s">
        <v>494</v>
      </c>
      <c r="D242" s="9" t="s">
        <v>193</v>
      </c>
      <c r="E242" s="10">
        <v>78.7</v>
      </c>
      <c r="F242" s="11">
        <f t="array" ref="F242">SUMPRODUCT(($D$3:$D$441=D242)*($E$3:$E$441&gt;E242))+1</f>
        <v>153</v>
      </c>
      <c r="G242" s="11" t="s">
        <v>26</v>
      </c>
      <c r="H242" s="12"/>
    </row>
    <row r="243" spans="1:8">
      <c r="A243" s="9">
        <f t="shared" si="3"/>
        <v>241</v>
      </c>
      <c r="B243" s="9" t="s">
        <v>495</v>
      </c>
      <c r="C243" s="14" t="s">
        <v>496</v>
      </c>
      <c r="D243" s="9" t="s">
        <v>193</v>
      </c>
      <c r="E243" s="10">
        <v>78.65</v>
      </c>
      <c r="F243" s="11">
        <f t="array" ref="F243">SUMPRODUCT(($D$3:$D$441=D243)*($E$3:$E$441&gt;E243))+1</f>
        <v>154</v>
      </c>
      <c r="G243" s="11" t="s">
        <v>26</v>
      </c>
      <c r="H243" s="12"/>
    </row>
    <row r="244" spans="1:8">
      <c r="A244" s="9">
        <f t="shared" si="3"/>
        <v>242</v>
      </c>
      <c r="B244" s="9" t="s">
        <v>497</v>
      </c>
      <c r="C244" s="9" t="s">
        <v>498</v>
      </c>
      <c r="D244" s="9" t="s">
        <v>193</v>
      </c>
      <c r="E244" s="10">
        <v>78.65</v>
      </c>
      <c r="F244" s="11">
        <f t="array" ref="F244">SUMPRODUCT(($D$3:$D$441=D244)*($E$3:$E$441&gt;E244))+1</f>
        <v>154</v>
      </c>
      <c r="G244" s="11" t="s">
        <v>26</v>
      </c>
      <c r="H244" s="12"/>
    </row>
    <row r="245" spans="1:8">
      <c r="A245" s="9">
        <f t="shared" si="3"/>
        <v>243</v>
      </c>
      <c r="B245" s="9" t="s">
        <v>499</v>
      </c>
      <c r="C245" s="14" t="s">
        <v>500</v>
      </c>
      <c r="D245" s="9" t="s">
        <v>193</v>
      </c>
      <c r="E245" s="10">
        <v>78.6</v>
      </c>
      <c r="F245" s="11">
        <f t="array" ref="F245">SUMPRODUCT(($D$3:$D$441=D245)*($E$3:$E$441&gt;E245))+1</f>
        <v>156</v>
      </c>
      <c r="G245" s="11" t="s">
        <v>26</v>
      </c>
      <c r="H245" s="12"/>
    </row>
    <row r="246" spans="1:8">
      <c r="A246" s="9">
        <f t="shared" si="3"/>
        <v>244</v>
      </c>
      <c r="B246" s="9" t="s">
        <v>501</v>
      </c>
      <c r="C246" s="9" t="s">
        <v>502</v>
      </c>
      <c r="D246" s="9" t="s">
        <v>193</v>
      </c>
      <c r="E246" s="10">
        <v>78.55</v>
      </c>
      <c r="F246" s="11">
        <f t="array" ref="F246">SUMPRODUCT(($D$3:$D$441=D246)*($E$3:$E$441&gt;E246))+1</f>
        <v>157</v>
      </c>
      <c r="G246" s="11" t="s">
        <v>26</v>
      </c>
      <c r="H246" s="12"/>
    </row>
    <row r="247" spans="1:8">
      <c r="A247" s="9">
        <f t="shared" si="3"/>
        <v>245</v>
      </c>
      <c r="B247" s="9" t="s">
        <v>503</v>
      </c>
      <c r="C247" s="14" t="s">
        <v>504</v>
      </c>
      <c r="D247" s="9" t="s">
        <v>193</v>
      </c>
      <c r="E247" s="10">
        <v>78.5</v>
      </c>
      <c r="F247" s="11">
        <f t="array" ref="F247">SUMPRODUCT(($D$3:$D$441=D247)*($E$3:$E$441&gt;E247))+1</f>
        <v>158</v>
      </c>
      <c r="G247" s="11" t="s">
        <v>26</v>
      </c>
      <c r="H247" s="12"/>
    </row>
    <row r="248" spans="1:8">
      <c r="A248" s="9">
        <f t="shared" si="3"/>
        <v>246</v>
      </c>
      <c r="B248" s="9" t="s">
        <v>505</v>
      </c>
      <c r="C248" s="9" t="s">
        <v>506</v>
      </c>
      <c r="D248" s="9" t="s">
        <v>193</v>
      </c>
      <c r="E248" s="10">
        <v>78.5</v>
      </c>
      <c r="F248" s="11">
        <f t="array" ref="F248">SUMPRODUCT(($D$3:$D$441=D248)*($E$3:$E$441&gt;E248))+1</f>
        <v>158</v>
      </c>
      <c r="G248" s="11" t="s">
        <v>26</v>
      </c>
      <c r="H248" s="12"/>
    </row>
    <row r="249" spans="1:8">
      <c r="A249" s="9">
        <f t="shared" si="3"/>
        <v>247</v>
      </c>
      <c r="B249" s="9" t="s">
        <v>507</v>
      </c>
      <c r="C249" s="14" t="s">
        <v>508</v>
      </c>
      <c r="D249" s="9" t="s">
        <v>193</v>
      </c>
      <c r="E249" s="10">
        <v>78.45</v>
      </c>
      <c r="F249" s="11">
        <f t="array" ref="F249">SUMPRODUCT(($D$3:$D$441=D249)*($E$3:$E$441&gt;E249))+1</f>
        <v>160</v>
      </c>
      <c r="G249" s="11" t="s">
        <v>26</v>
      </c>
      <c r="H249" s="12"/>
    </row>
    <row r="250" spans="1:8">
      <c r="A250" s="9">
        <f t="shared" si="3"/>
        <v>248</v>
      </c>
      <c r="B250" s="9" t="s">
        <v>509</v>
      </c>
      <c r="C250" s="9" t="s">
        <v>510</v>
      </c>
      <c r="D250" s="9" t="s">
        <v>193</v>
      </c>
      <c r="E250" s="10">
        <v>78.4</v>
      </c>
      <c r="F250" s="11">
        <f t="array" ref="F250">SUMPRODUCT(($D$3:$D$441=D250)*($E$3:$E$441&gt;E250))+1</f>
        <v>161</v>
      </c>
      <c r="G250" s="11" t="s">
        <v>26</v>
      </c>
      <c r="H250" s="12"/>
    </row>
    <row r="251" spans="1:8">
      <c r="A251" s="9">
        <f t="shared" si="3"/>
        <v>249</v>
      </c>
      <c r="B251" s="9" t="s">
        <v>511</v>
      </c>
      <c r="C251" s="14" t="s">
        <v>512</v>
      </c>
      <c r="D251" s="9" t="s">
        <v>193</v>
      </c>
      <c r="E251" s="10">
        <v>78.35</v>
      </c>
      <c r="F251" s="11">
        <f t="array" ref="F251">SUMPRODUCT(($D$3:$D$441=D251)*($E$3:$E$441&gt;E251))+1</f>
        <v>162</v>
      </c>
      <c r="G251" s="11" t="s">
        <v>26</v>
      </c>
      <c r="H251" s="12"/>
    </row>
    <row r="252" spans="1:8">
      <c r="A252" s="9">
        <f t="shared" si="3"/>
        <v>250</v>
      </c>
      <c r="B252" s="9" t="s">
        <v>513</v>
      </c>
      <c r="C252" s="14" t="s">
        <v>514</v>
      </c>
      <c r="D252" s="9" t="s">
        <v>193</v>
      </c>
      <c r="E252" s="10">
        <v>78.3</v>
      </c>
      <c r="F252" s="11">
        <f t="array" ref="F252">SUMPRODUCT(($D$3:$D$441=D252)*($E$3:$E$441&gt;E252))+1</f>
        <v>163</v>
      </c>
      <c r="G252" s="11" t="s">
        <v>26</v>
      </c>
      <c r="H252" s="12"/>
    </row>
    <row r="253" spans="1:8">
      <c r="A253" s="9">
        <f t="shared" si="3"/>
        <v>251</v>
      </c>
      <c r="B253" s="9" t="s">
        <v>515</v>
      </c>
      <c r="C253" s="9" t="s">
        <v>516</v>
      </c>
      <c r="D253" s="9" t="s">
        <v>193</v>
      </c>
      <c r="E253" s="10">
        <v>78.3</v>
      </c>
      <c r="F253" s="11">
        <f t="array" ref="F253">SUMPRODUCT(($D$3:$D$441=D253)*($E$3:$E$441&gt;E253))+1</f>
        <v>163</v>
      </c>
      <c r="G253" s="11" t="s">
        <v>26</v>
      </c>
      <c r="H253" s="12"/>
    </row>
    <row r="254" spans="1:8">
      <c r="A254" s="9">
        <f t="shared" si="3"/>
        <v>252</v>
      </c>
      <c r="B254" s="9" t="s">
        <v>517</v>
      </c>
      <c r="C254" s="9" t="s">
        <v>518</v>
      </c>
      <c r="D254" s="9" t="s">
        <v>193</v>
      </c>
      <c r="E254" s="10">
        <v>78.25</v>
      </c>
      <c r="F254" s="11">
        <f t="array" ref="F254">SUMPRODUCT(($D$3:$D$441=D254)*($E$3:$E$441&gt;E254))+1</f>
        <v>165</v>
      </c>
      <c r="G254" s="11" t="s">
        <v>26</v>
      </c>
      <c r="H254" s="12"/>
    </row>
    <row r="255" spans="1:8">
      <c r="A255" s="9">
        <f t="shared" si="3"/>
        <v>253</v>
      </c>
      <c r="B255" s="9" t="s">
        <v>519</v>
      </c>
      <c r="C255" s="9" t="s">
        <v>520</v>
      </c>
      <c r="D255" s="9" t="s">
        <v>193</v>
      </c>
      <c r="E255" s="10">
        <v>78.1</v>
      </c>
      <c r="F255" s="11">
        <f t="array" ref="F255">SUMPRODUCT(($D$3:$D$441=D255)*($E$3:$E$441&gt;E255))+1</f>
        <v>166</v>
      </c>
      <c r="G255" s="11" t="s">
        <v>26</v>
      </c>
      <c r="H255" s="12"/>
    </row>
    <row r="256" spans="1:8">
      <c r="A256" s="9">
        <f t="shared" si="3"/>
        <v>254</v>
      </c>
      <c r="B256" s="9" t="s">
        <v>521</v>
      </c>
      <c r="C256" s="9" t="s">
        <v>522</v>
      </c>
      <c r="D256" s="9" t="s">
        <v>193</v>
      </c>
      <c r="E256" s="10">
        <v>78.05</v>
      </c>
      <c r="F256" s="11">
        <f t="array" ref="F256">SUMPRODUCT(($D$3:$D$441=D256)*($E$3:$E$441&gt;E256))+1</f>
        <v>167</v>
      </c>
      <c r="G256" s="11" t="s">
        <v>26</v>
      </c>
      <c r="H256" s="12"/>
    </row>
    <row r="257" spans="1:8">
      <c r="A257" s="9">
        <f t="shared" si="3"/>
        <v>255</v>
      </c>
      <c r="B257" s="9" t="s">
        <v>523</v>
      </c>
      <c r="C257" s="14" t="s">
        <v>524</v>
      </c>
      <c r="D257" s="9" t="s">
        <v>193</v>
      </c>
      <c r="E257" s="10">
        <v>78</v>
      </c>
      <c r="F257" s="11">
        <f t="array" ref="F257">SUMPRODUCT(($D$3:$D$441=D257)*($E$3:$E$441&gt;E257))+1</f>
        <v>168</v>
      </c>
      <c r="G257" s="11" t="s">
        <v>26</v>
      </c>
      <c r="H257" s="12"/>
    </row>
    <row r="258" spans="1:8">
      <c r="A258" s="9">
        <f t="shared" si="3"/>
        <v>256</v>
      </c>
      <c r="B258" s="9" t="s">
        <v>525</v>
      </c>
      <c r="C258" s="9" t="s">
        <v>526</v>
      </c>
      <c r="D258" s="9" t="s">
        <v>193</v>
      </c>
      <c r="E258" s="10">
        <v>77.95</v>
      </c>
      <c r="F258" s="11">
        <f t="array" ref="F258">SUMPRODUCT(($D$3:$D$441=D258)*($E$3:$E$441&gt;E258))+1</f>
        <v>169</v>
      </c>
      <c r="G258" s="11" t="s">
        <v>26</v>
      </c>
      <c r="H258" s="12"/>
    </row>
    <row r="259" spans="1:8">
      <c r="A259" s="9">
        <f t="shared" ref="A259:A322" si="4">ROW()-2</f>
        <v>257</v>
      </c>
      <c r="B259" s="9" t="s">
        <v>527</v>
      </c>
      <c r="C259" s="9" t="s">
        <v>528</v>
      </c>
      <c r="D259" s="9" t="s">
        <v>193</v>
      </c>
      <c r="E259" s="10">
        <v>77.9</v>
      </c>
      <c r="F259" s="11">
        <f t="array" ref="F259">SUMPRODUCT(($D$3:$D$441=D259)*($E$3:$E$441&gt;E259))+1</f>
        <v>170</v>
      </c>
      <c r="G259" s="11" t="s">
        <v>26</v>
      </c>
      <c r="H259" s="12"/>
    </row>
    <row r="260" spans="1:8">
      <c r="A260" s="9">
        <f t="shared" si="4"/>
        <v>258</v>
      </c>
      <c r="B260" s="9" t="s">
        <v>529</v>
      </c>
      <c r="C260" s="9" t="s">
        <v>530</v>
      </c>
      <c r="D260" s="9" t="s">
        <v>193</v>
      </c>
      <c r="E260" s="10">
        <v>77.85</v>
      </c>
      <c r="F260" s="11">
        <f t="array" ref="F260">SUMPRODUCT(($D$3:$D$441=D260)*($E$3:$E$441&gt;E260))+1</f>
        <v>171</v>
      </c>
      <c r="G260" s="11" t="s">
        <v>26</v>
      </c>
      <c r="H260" s="12"/>
    </row>
    <row r="261" spans="1:8">
      <c r="A261" s="9">
        <f t="shared" si="4"/>
        <v>259</v>
      </c>
      <c r="B261" s="9" t="s">
        <v>531</v>
      </c>
      <c r="C261" s="14" t="s">
        <v>532</v>
      </c>
      <c r="D261" s="9" t="s">
        <v>193</v>
      </c>
      <c r="E261" s="10">
        <v>77.8</v>
      </c>
      <c r="F261" s="11">
        <f t="array" ref="F261">SUMPRODUCT(($D$3:$D$441=D261)*($E$3:$E$441&gt;E261))+1</f>
        <v>172</v>
      </c>
      <c r="G261" s="11" t="s">
        <v>26</v>
      </c>
      <c r="H261" s="12"/>
    </row>
    <row r="262" spans="1:8">
      <c r="A262" s="9">
        <f t="shared" si="4"/>
        <v>260</v>
      </c>
      <c r="B262" s="9" t="s">
        <v>533</v>
      </c>
      <c r="C262" s="9" t="s">
        <v>534</v>
      </c>
      <c r="D262" s="9" t="s">
        <v>193</v>
      </c>
      <c r="E262" s="10">
        <v>77.8</v>
      </c>
      <c r="F262" s="11">
        <f t="array" ref="F262">SUMPRODUCT(($D$3:$D$441=D262)*($E$3:$E$441&gt;E262))+1</f>
        <v>172</v>
      </c>
      <c r="G262" s="11" t="s">
        <v>26</v>
      </c>
      <c r="H262" s="12"/>
    </row>
    <row r="263" spans="1:8">
      <c r="A263" s="9">
        <f t="shared" si="4"/>
        <v>261</v>
      </c>
      <c r="B263" s="9" t="s">
        <v>535</v>
      </c>
      <c r="C263" s="9" t="s">
        <v>536</v>
      </c>
      <c r="D263" s="9" t="s">
        <v>193</v>
      </c>
      <c r="E263" s="10">
        <v>77.75</v>
      </c>
      <c r="F263" s="11">
        <f t="array" ref="F263">SUMPRODUCT(($D$3:$D$441=D263)*($E$3:$E$441&gt;E263))+1</f>
        <v>174</v>
      </c>
      <c r="G263" s="11" t="s">
        <v>26</v>
      </c>
      <c r="H263" s="12"/>
    </row>
    <row r="264" spans="1:8">
      <c r="A264" s="9">
        <f t="shared" si="4"/>
        <v>262</v>
      </c>
      <c r="B264" s="9" t="s">
        <v>537</v>
      </c>
      <c r="C264" s="9" t="s">
        <v>538</v>
      </c>
      <c r="D264" s="9" t="s">
        <v>193</v>
      </c>
      <c r="E264" s="10">
        <v>77.65</v>
      </c>
      <c r="F264" s="11">
        <f t="array" ref="F264">SUMPRODUCT(($D$3:$D$441=D264)*($E$3:$E$441&gt;E264))+1</f>
        <v>175</v>
      </c>
      <c r="G264" s="11" t="s">
        <v>26</v>
      </c>
      <c r="H264" s="12"/>
    </row>
    <row r="265" spans="1:8">
      <c r="A265" s="9">
        <f t="shared" si="4"/>
        <v>263</v>
      </c>
      <c r="B265" s="9" t="s">
        <v>539</v>
      </c>
      <c r="C265" s="14" t="s">
        <v>540</v>
      </c>
      <c r="D265" s="9" t="s">
        <v>193</v>
      </c>
      <c r="E265" s="10">
        <v>77.55</v>
      </c>
      <c r="F265" s="11">
        <f t="array" ref="F265">SUMPRODUCT(($D$3:$D$441=D265)*($E$3:$E$441&gt;E265))+1</f>
        <v>176</v>
      </c>
      <c r="G265" s="11" t="s">
        <v>26</v>
      </c>
      <c r="H265" s="12"/>
    </row>
    <row r="266" spans="1:8">
      <c r="A266" s="9">
        <f t="shared" si="4"/>
        <v>264</v>
      </c>
      <c r="B266" s="9" t="s">
        <v>541</v>
      </c>
      <c r="C266" s="9" t="s">
        <v>542</v>
      </c>
      <c r="D266" s="9" t="s">
        <v>193</v>
      </c>
      <c r="E266" s="10">
        <v>77.55</v>
      </c>
      <c r="F266" s="11">
        <f t="array" ref="F266">SUMPRODUCT(($D$3:$D$441=D266)*($E$3:$E$441&gt;E266))+1</f>
        <v>176</v>
      </c>
      <c r="G266" s="11" t="s">
        <v>26</v>
      </c>
      <c r="H266" s="12"/>
    </row>
    <row r="267" spans="1:8">
      <c r="A267" s="9">
        <f t="shared" si="4"/>
        <v>265</v>
      </c>
      <c r="B267" s="9" t="s">
        <v>543</v>
      </c>
      <c r="C267" s="9" t="s">
        <v>544</v>
      </c>
      <c r="D267" s="9" t="s">
        <v>193</v>
      </c>
      <c r="E267" s="10">
        <v>77.5</v>
      </c>
      <c r="F267" s="11">
        <f t="array" ref="F267">SUMPRODUCT(($D$3:$D$441=D267)*($E$3:$E$441&gt;E267))+1</f>
        <v>178</v>
      </c>
      <c r="G267" s="11" t="s">
        <v>26</v>
      </c>
      <c r="H267" s="12"/>
    </row>
    <row r="268" spans="1:8">
      <c r="A268" s="9">
        <f t="shared" si="4"/>
        <v>266</v>
      </c>
      <c r="B268" s="9" t="s">
        <v>545</v>
      </c>
      <c r="C268" s="14" t="s">
        <v>546</v>
      </c>
      <c r="D268" s="9" t="s">
        <v>193</v>
      </c>
      <c r="E268" s="10">
        <v>77.45</v>
      </c>
      <c r="F268" s="11">
        <f t="array" ref="F268">SUMPRODUCT(($D$3:$D$441=D268)*($E$3:$E$441&gt;E268))+1</f>
        <v>179</v>
      </c>
      <c r="G268" s="11" t="s">
        <v>26</v>
      </c>
      <c r="H268" s="12"/>
    </row>
    <row r="269" spans="1:8">
      <c r="A269" s="9">
        <f t="shared" si="4"/>
        <v>267</v>
      </c>
      <c r="B269" s="9" t="s">
        <v>547</v>
      </c>
      <c r="C269" s="9" t="s">
        <v>548</v>
      </c>
      <c r="D269" s="9" t="s">
        <v>193</v>
      </c>
      <c r="E269" s="10">
        <v>77.4</v>
      </c>
      <c r="F269" s="11">
        <f t="array" ref="F269">SUMPRODUCT(($D$3:$D$441=D269)*($E$3:$E$441&gt;E269))+1</f>
        <v>180</v>
      </c>
      <c r="G269" s="11" t="s">
        <v>26</v>
      </c>
      <c r="H269" s="12"/>
    </row>
    <row r="270" spans="1:8">
      <c r="A270" s="9">
        <f t="shared" si="4"/>
        <v>268</v>
      </c>
      <c r="B270" s="9" t="s">
        <v>549</v>
      </c>
      <c r="C270" s="14" t="s">
        <v>550</v>
      </c>
      <c r="D270" s="9" t="s">
        <v>193</v>
      </c>
      <c r="E270" s="10">
        <v>77.35</v>
      </c>
      <c r="F270" s="11">
        <f t="array" ref="F270">SUMPRODUCT(($D$3:$D$441=D270)*($E$3:$E$441&gt;E270))+1</f>
        <v>181</v>
      </c>
      <c r="G270" s="11" t="s">
        <v>26</v>
      </c>
      <c r="H270" s="12"/>
    </row>
    <row r="271" spans="1:8">
      <c r="A271" s="9">
        <f t="shared" si="4"/>
        <v>269</v>
      </c>
      <c r="B271" s="9" t="s">
        <v>551</v>
      </c>
      <c r="C271" s="14" t="s">
        <v>552</v>
      </c>
      <c r="D271" s="9" t="s">
        <v>193</v>
      </c>
      <c r="E271" s="10">
        <v>77.35</v>
      </c>
      <c r="F271" s="11">
        <f t="array" ref="F271">SUMPRODUCT(($D$3:$D$441=D271)*($E$3:$E$441&gt;E271))+1</f>
        <v>181</v>
      </c>
      <c r="G271" s="11" t="s">
        <v>26</v>
      </c>
      <c r="H271" s="12"/>
    </row>
    <row r="272" spans="1:8">
      <c r="A272" s="9">
        <f t="shared" si="4"/>
        <v>270</v>
      </c>
      <c r="B272" s="9" t="s">
        <v>553</v>
      </c>
      <c r="C272" s="9" t="s">
        <v>554</v>
      </c>
      <c r="D272" s="9" t="s">
        <v>193</v>
      </c>
      <c r="E272" s="10">
        <v>77.35</v>
      </c>
      <c r="F272" s="11">
        <f t="array" ref="F272">SUMPRODUCT(($D$3:$D$441=D272)*($E$3:$E$441&gt;E272))+1</f>
        <v>181</v>
      </c>
      <c r="G272" s="11" t="s">
        <v>26</v>
      </c>
      <c r="H272" s="12"/>
    </row>
    <row r="273" spans="1:8">
      <c r="A273" s="9">
        <f t="shared" si="4"/>
        <v>271</v>
      </c>
      <c r="B273" s="9" t="s">
        <v>555</v>
      </c>
      <c r="C273" s="14" t="s">
        <v>556</v>
      </c>
      <c r="D273" s="9" t="s">
        <v>193</v>
      </c>
      <c r="E273" s="10">
        <v>77.3</v>
      </c>
      <c r="F273" s="11">
        <f t="array" ref="F273">SUMPRODUCT(($D$3:$D$441=D273)*($E$3:$E$441&gt;E273))+1</f>
        <v>184</v>
      </c>
      <c r="G273" s="11" t="s">
        <v>26</v>
      </c>
      <c r="H273" s="12"/>
    </row>
    <row r="274" spans="1:8">
      <c r="A274" s="9">
        <f t="shared" si="4"/>
        <v>272</v>
      </c>
      <c r="B274" s="9" t="s">
        <v>557</v>
      </c>
      <c r="C274" s="9" t="s">
        <v>558</v>
      </c>
      <c r="D274" s="9" t="s">
        <v>193</v>
      </c>
      <c r="E274" s="10">
        <v>77.25</v>
      </c>
      <c r="F274" s="11">
        <f t="array" ref="F274">SUMPRODUCT(($D$3:$D$441=D274)*($E$3:$E$441&gt;E274))+1</f>
        <v>185</v>
      </c>
      <c r="G274" s="11" t="s">
        <v>26</v>
      </c>
      <c r="H274" s="12"/>
    </row>
    <row r="275" spans="1:8">
      <c r="A275" s="9">
        <f t="shared" si="4"/>
        <v>273</v>
      </c>
      <c r="B275" s="9" t="s">
        <v>559</v>
      </c>
      <c r="C275" s="14" t="s">
        <v>560</v>
      </c>
      <c r="D275" s="9" t="s">
        <v>193</v>
      </c>
      <c r="E275" s="10">
        <v>77.2</v>
      </c>
      <c r="F275" s="11">
        <f t="array" ref="F275">SUMPRODUCT(($D$3:$D$441=D275)*($E$3:$E$441&gt;E275))+1</f>
        <v>186</v>
      </c>
      <c r="G275" s="11" t="s">
        <v>26</v>
      </c>
      <c r="H275" s="12"/>
    </row>
    <row r="276" spans="1:8">
      <c r="A276" s="9">
        <f t="shared" si="4"/>
        <v>274</v>
      </c>
      <c r="B276" s="9" t="s">
        <v>561</v>
      </c>
      <c r="C276" s="14" t="s">
        <v>562</v>
      </c>
      <c r="D276" s="9" t="s">
        <v>193</v>
      </c>
      <c r="E276" s="10">
        <v>77.15</v>
      </c>
      <c r="F276" s="11">
        <f t="array" ref="F276">SUMPRODUCT(($D$3:$D$441=D276)*($E$3:$E$441&gt;E276))+1</f>
        <v>187</v>
      </c>
      <c r="G276" s="11" t="s">
        <v>26</v>
      </c>
      <c r="H276" s="12"/>
    </row>
    <row r="277" spans="1:8">
      <c r="A277" s="9">
        <f t="shared" si="4"/>
        <v>275</v>
      </c>
      <c r="B277" s="9" t="s">
        <v>563</v>
      </c>
      <c r="C277" s="9" t="s">
        <v>564</v>
      </c>
      <c r="D277" s="9" t="s">
        <v>193</v>
      </c>
      <c r="E277" s="10">
        <v>77.15</v>
      </c>
      <c r="F277" s="11">
        <f t="array" ref="F277">SUMPRODUCT(($D$3:$D$441=D277)*($E$3:$E$441&gt;E277))+1</f>
        <v>187</v>
      </c>
      <c r="G277" s="11" t="s">
        <v>26</v>
      </c>
      <c r="H277" s="12"/>
    </row>
    <row r="278" spans="1:8">
      <c r="A278" s="9">
        <f t="shared" si="4"/>
        <v>276</v>
      </c>
      <c r="B278" s="9" t="s">
        <v>565</v>
      </c>
      <c r="C278" s="9" t="s">
        <v>566</v>
      </c>
      <c r="D278" s="9" t="s">
        <v>193</v>
      </c>
      <c r="E278" s="10">
        <v>77.15</v>
      </c>
      <c r="F278" s="11">
        <f t="array" ref="F278">SUMPRODUCT(($D$3:$D$441=D278)*($E$3:$E$441&gt;E278))+1</f>
        <v>187</v>
      </c>
      <c r="G278" s="11" t="s">
        <v>26</v>
      </c>
      <c r="H278" s="12"/>
    </row>
    <row r="279" spans="1:8">
      <c r="A279" s="9">
        <f t="shared" si="4"/>
        <v>277</v>
      </c>
      <c r="B279" s="9" t="s">
        <v>567</v>
      </c>
      <c r="C279" s="9" t="s">
        <v>568</v>
      </c>
      <c r="D279" s="9" t="s">
        <v>193</v>
      </c>
      <c r="E279" s="10">
        <v>77.15</v>
      </c>
      <c r="F279" s="11">
        <f t="array" ref="F279">SUMPRODUCT(($D$3:$D$441=D279)*($E$3:$E$441&gt;E279))+1</f>
        <v>187</v>
      </c>
      <c r="G279" s="11" t="s">
        <v>26</v>
      </c>
      <c r="H279" s="12"/>
    </row>
    <row r="280" spans="1:8">
      <c r="A280" s="9">
        <f t="shared" si="4"/>
        <v>278</v>
      </c>
      <c r="B280" s="9" t="s">
        <v>569</v>
      </c>
      <c r="C280" s="9" t="s">
        <v>570</v>
      </c>
      <c r="D280" s="9" t="s">
        <v>193</v>
      </c>
      <c r="E280" s="10">
        <v>77.15</v>
      </c>
      <c r="F280" s="11">
        <f t="array" ref="F280">SUMPRODUCT(($D$3:$D$441=D280)*($E$3:$E$441&gt;E280))+1</f>
        <v>187</v>
      </c>
      <c r="G280" s="11" t="s">
        <v>26</v>
      </c>
      <c r="H280" s="12"/>
    </row>
    <row r="281" spans="1:8">
      <c r="A281" s="9">
        <f t="shared" si="4"/>
        <v>279</v>
      </c>
      <c r="B281" s="9" t="s">
        <v>571</v>
      </c>
      <c r="C281" s="9" t="s">
        <v>572</v>
      </c>
      <c r="D281" s="9" t="s">
        <v>193</v>
      </c>
      <c r="E281" s="10">
        <v>77.1</v>
      </c>
      <c r="F281" s="11">
        <f t="array" ref="F281">SUMPRODUCT(($D$3:$D$441=D281)*($E$3:$E$441&gt;E281))+1</f>
        <v>192</v>
      </c>
      <c r="G281" s="11" t="s">
        <v>26</v>
      </c>
      <c r="H281" s="12"/>
    </row>
    <row r="282" spans="1:8">
      <c r="A282" s="9">
        <f t="shared" si="4"/>
        <v>280</v>
      </c>
      <c r="B282" s="9" t="s">
        <v>573</v>
      </c>
      <c r="C282" s="9" t="s">
        <v>574</v>
      </c>
      <c r="D282" s="9" t="s">
        <v>193</v>
      </c>
      <c r="E282" s="10">
        <v>77.1</v>
      </c>
      <c r="F282" s="11">
        <f t="array" ref="F282">SUMPRODUCT(($D$3:$D$441=D282)*($E$3:$E$441&gt;E282))+1</f>
        <v>192</v>
      </c>
      <c r="G282" s="11" t="s">
        <v>26</v>
      </c>
      <c r="H282" s="12"/>
    </row>
    <row r="283" spans="1:8">
      <c r="A283" s="9">
        <f t="shared" si="4"/>
        <v>281</v>
      </c>
      <c r="B283" s="9" t="s">
        <v>575</v>
      </c>
      <c r="C283" s="14" t="s">
        <v>576</v>
      </c>
      <c r="D283" s="9" t="s">
        <v>193</v>
      </c>
      <c r="E283" s="10">
        <v>77.05</v>
      </c>
      <c r="F283" s="11">
        <f t="array" ref="F283">SUMPRODUCT(($D$3:$D$441=D283)*($E$3:$E$441&gt;E283))+1</f>
        <v>194</v>
      </c>
      <c r="G283" s="11" t="s">
        <v>26</v>
      </c>
      <c r="H283" s="12"/>
    </row>
    <row r="284" spans="1:8">
      <c r="A284" s="9">
        <f t="shared" si="4"/>
        <v>282</v>
      </c>
      <c r="B284" s="9" t="s">
        <v>577</v>
      </c>
      <c r="C284" s="9" t="s">
        <v>578</v>
      </c>
      <c r="D284" s="9" t="s">
        <v>193</v>
      </c>
      <c r="E284" s="10">
        <v>77.05</v>
      </c>
      <c r="F284" s="11">
        <f t="array" ref="F284">SUMPRODUCT(($D$3:$D$441=D284)*($E$3:$E$441&gt;E284))+1</f>
        <v>194</v>
      </c>
      <c r="G284" s="11" t="s">
        <v>26</v>
      </c>
      <c r="H284" s="12"/>
    </row>
    <row r="285" spans="1:8">
      <c r="A285" s="9">
        <f t="shared" si="4"/>
        <v>283</v>
      </c>
      <c r="B285" s="9" t="s">
        <v>579</v>
      </c>
      <c r="C285" s="14" t="s">
        <v>580</v>
      </c>
      <c r="D285" s="9" t="s">
        <v>193</v>
      </c>
      <c r="E285" s="10">
        <v>77</v>
      </c>
      <c r="F285" s="11">
        <f t="array" ref="F285">SUMPRODUCT(($D$3:$D$441=D285)*($E$3:$E$441&gt;E285))+1</f>
        <v>196</v>
      </c>
      <c r="G285" s="11" t="s">
        <v>26</v>
      </c>
      <c r="H285" s="12"/>
    </row>
    <row r="286" spans="1:8">
      <c r="A286" s="9">
        <f t="shared" si="4"/>
        <v>284</v>
      </c>
      <c r="B286" s="9" t="s">
        <v>581</v>
      </c>
      <c r="C286" s="9" t="s">
        <v>582</v>
      </c>
      <c r="D286" s="9" t="s">
        <v>193</v>
      </c>
      <c r="E286" s="10">
        <v>77</v>
      </c>
      <c r="F286" s="11">
        <f t="array" ref="F286">SUMPRODUCT(($D$3:$D$441=D286)*($E$3:$E$441&gt;E286))+1</f>
        <v>196</v>
      </c>
      <c r="G286" s="11" t="s">
        <v>26</v>
      </c>
      <c r="H286" s="12"/>
    </row>
    <row r="287" spans="1:8">
      <c r="A287" s="9">
        <f t="shared" si="4"/>
        <v>285</v>
      </c>
      <c r="B287" s="9" t="s">
        <v>583</v>
      </c>
      <c r="C287" s="14" t="s">
        <v>584</v>
      </c>
      <c r="D287" s="9" t="s">
        <v>193</v>
      </c>
      <c r="E287" s="10">
        <v>76.9</v>
      </c>
      <c r="F287" s="11">
        <f t="array" ref="F287">SUMPRODUCT(($D$3:$D$441=D287)*($E$3:$E$441&gt;E287))+1</f>
        <v>198</v>
      </c>
      <c r="G287" s="11" t="s">
        <v>26</v>
      </c>
      <c r="H287" s="12"/>
    </row>
    <row r="288" spans="1:8">
      <c r="A288" s="9">
        <f t="shared" si="4"/>
        <v>286</v>
      </c>
      <c r="B288" s="9" t="s">
        <v>585</v>
      </c>
      <c r="C288" s="14" t="s">
        <v>586</v>
      </c>
      <c r="D288" s="9" t="s">
        <v>193</v>
      </c>
      <c r="E288" s="10">
        <v>76.8</v>
      </c>
      <c r="F288" s="11">
        <f t="array" ref="F288">SUMPRODUCT(($D$3:$D$441=D288)*($E$3:$E$441&gt;E288))+1</f>
        <v>199</v>
      </c>
      <c r="G288" s="11" t="s">
        <v>26</v>
      </c>
      <c r="H288" s="12"/>
    </row>
    <row r="289" spans="1:8">
      <c r="A289" s="9">
        <f t="shared" si="4"/>
        <v>287</v>
      </c>
      <c r="B289" s="9" t="s">
        <v>587</v>
      </c>
      <c r="C289" s="9" t="s">
        <v>588</v>
      </c>
      <c r="D289" s="9" t="s">
        <v>193</v>
      </c>
      <c r="E289" s="10">
        <v>76.8</v>
      </c>
      <c r="F289" s="11">
        <f t="array" ref="F289">SUMPRODUCT(($D$3:$D$441=D289)*($E$3:$E$441&gt;E289))+1</f>
        <v>199</v>
      </c>
      <c r="G289" s="11" t="s">
        <v>26</v>
      </c>
      <c r="H289" s="12"/>
    </row>
    <row r="290" spans="1:8">
      <c r="A290" s="9">
        <f t="shared" si="4"/>
        <v>288</v>
      </c>
      <c r="B290" s="9" t="s">
        <v>589</v>
      </c>
      <c r="C290" s="9" t="s">
        <v>590</v>
      </c>
      <c r="D290" s="9" t="s">
        <v>193</v>
      </c>
      <c r="E290" s="10">
        <v>76.7</v>
      </c>
      <c r="F290" s="11">
        <f t="array" ref="F290">SUMPRODUCT(($D$3:$D$441=D290)*($E$3:$E$441&gt;E290))+1</f>
        <v>201</v>
      </c>
      <c r="G290" s="11" t="s">
        <v>26</v>
      </c>
      <c r="H290" s="12"/>
    </row>
    <row r="291" spans="1:8">
      <c r="A291" s="9">
        <f t="shared" si="4"/>
        <v>289</v>
      </c>
      <c r="B291" s="9" t="s">
        <v>591</v>
      </c>
      <c r="C291" s="14" t="s">
        <v>592</v>
      </c>
      <c r="D291" s="9" t="s">
        <v>193</v>
      </c>
      <c r="E291" s="10">
        <v>76.65</v>
      </c>
      <c r="F291" s="11">
        <f t="array" ref="F291">SUMPRODUCT(($D$3:$D$441=D291)*($E$3:$E$441&gt;E291))+1</f>
        <v>202</v>
      </c>
      <c r="G291" s="11" t="s">
        <v>26</v>
      </c>
      <c r="H291" s="12"/>
    </row>
    <row r="292" spans="1:8">
      <c r="A292" s="9">
        <f t="shared" si="4"/>
        <v>290</v>
      </c>
      <c r="B292" s="9" t="s">
        <v>447</v>
      </c>
      <c r="C292" s="9" t="s">
        <v>593</v>
      </c>
      <c r="D292" s="9" t="s">
        <v>193</v>
      </c>
      <c r="E292" s="10">
        <v>76.65</v>
      </c>
      <c r="F292" s="11">
        <f t="array" ref="F292">SUMPRODUCT(($D$3:$D$441=D292)*($E$3:$E$441&gt;E292))+1</f>
        <v>202</v>
      </c>
      <c r="G292" s="11" t="s">
        <v>26</v>
      </c>
      <c r="H292" s="12"/>
    </row>
    <row r="293" spans="1:8">
      <c r="A293" s="9">
        <f t="shared" si="4"/>
        <v>291</v>
      </c>
      <c r="B293" s="9" t="s">
        <v>594</v>
      </c>
      <c r="C293" s="14" t="s">
        <v>595</v>
      </c>
      <c r="D293" s="9" t="s">
        <v>193</v>
      </c>
      <c r="E293" s="10">
        <v>76.6</v>
      </c>
      <c r="F293" s="11">
        <f t="array" ref="F293">SUMPRODUCT(($D$3:$D$441=D293)*($E$3:$E$441&gt;E293))+1</f>
        <v>204</v>
      </c>
      <c r="G293" s="11" t="s">
        <v>26</v>
      </c>
      <c r="H293" s="12"/>
    </row>
    <row r="294" spans="1:8">
      <c r="A294" s="9">
        <f t="shared" si="4"/>
        <v>292</v>
      </c>
      <c r="B294" s="9" t="s">
        <v>596</v>
      </c>
      <c r="C294" s="9" t="s">
        <v>597</v>
      </c>
      <c r="D294" s="9" t="s">
        <v>193</v>
      </c>
      <c r="E294" s="10">
        <v>76.55</v>
      </c>
      <c r="F294" s="11">
        <f t="array" ref="F294">SUMPRODUCT(($D$3:$D$441=D294)*($E$3:$E$441&gt;E294))+1</f>
        <v>205</v>
      </c>
      <c r="G294" s="11" t="s">
        <v>26</v>
      </c>
      <c r="H294" s="12"/>
    </row>
    <row r="295" spans="1:8">
      <c r="A295" s="9">
        <f t="shared" si="4"/>
        <v>293</v>
      </c>
      <c r="B295" s="9" t="s">
        <v>598</v>
      </c>
      <c r="C295" s="9" t="s">
        <v>599</v>
      </c>
      <c r="D295" s="9" t="s">
        <v>193</v>
      </c>
      <c r="E295" s="10">
        <v>76.55</v>
      </c>
      <c r="F295" s="11">
        <f t="array" ref="F295">SUMPRODUCT(($D$3:$D$441=D295)*($E$3:$E$441&gt;E295))+1</f>
        <v>205</v>
      </c>
      <c r="G295" s="11" t="s">
        <v>26</v>
      </c>
      <c r="H295" s="12"/>
    </row>
    <row r="296" spans="1:8">
      <c r="A296" s="9">
        <f t="shared" si="4"/>
        <v>294</v>
      </c>
      <c r="B296" s="9" t="s">
        <v>600</v>
      </c>
      <c r="C296" s="9" t="s">
        <v>601</v>
      </c>
      <c r="D296" s="9" t="s">
        <v>193</v>
      </c>
      <c r="E296" s="10">
        <v>76.5</v>
      </c>
      <c r="F296" s="11">
        <f t="array" ref="F296">SUMPRODUCT(($D$3:$D$441=D296)*($E$3:$E$441&gt;E296))+1</f>
        <v>207</v>
      </c>
      <c r="G296" s="11" t="s">
        <v>26</v>
      </c>
      <c r="H296" s="12"/>
    </row>
    <row r="297" spans="1:8">
      <c r="A297" s="9">
        <f t="shared" si="4"/>
        <v>295</v>
      </c>
      <c r="B297" s="9" t="s">
        <v>602</v>
      </c>
      <c r="C297" s="9" t="s">
        <v>603</v>
      </c>
      <c r="D297" s="9" t="s">
        <v>193</v>
      </c>
      <c r="E297" s="10">
        <v>76.45</v>
      </c>
      <c r="F297" s="11">
        <f t="array" ref="F297">SUMPRODUCT(($D$3:$D$441=D297)*($E$3:$E$441&gt;E297))+1</f>
        <v>208</v>
      </c>
      <c r="G297" s="11" t="s">
        <v>26</v>
      </c>
      <c r="H297" s="12"/>
    </row>
    <row r="298" spans="1:8">
      <c r="A298" s="9">
        <f t="shared" si="4"/>
        <v>296</v>
      </c>
      <c r="B298" s="9" t="s">
        <v>604</v>
      </c>
      <c r="C298" s="9" t="s">
        <v>605</v>
      </c>
      <c r="D298" s="9" t="s">
        <v>193</v>
      </c>
      <c r="E298" s="10">
        <v>76.4</v>
      </c>
      <c r="F298" s="11">
        <f t="array" ref="F298">SUMPRODUCT(($D$3:$D$441=D298)*($E$3:$E$441&gt;E298))+1</f>
        <v>209</v>
      </c>
      <c r="G298" s="11" t="s">
        <v>26</v>
      </c>
      <c r="H298" s="12"/>
    </row>
    <row r="299" spans="1:8">
      <c r="A299" s="9">
        <f t="shared" si="4"/>
        <v>297</v>
      </c>
      <c r="B299" s="9" t="s">
        <v>606</v>
      </c>
      <c r="C299" s="9" t="s">
        <v>607</v>
      </c>
      <c r="D299" s="9" t="s">
        <v>193</v>
      </c>
      <c r="E299" s="10">
        <v>76.4</v>
      </c>
      <c r="F299" s="11">
        <f t="array" ref="F299">SUMPRODUCT(($D$3:$D$441=D299)*($E$3:$E$441&gt;E299))+1</f>
        <v>209</v>
      </c>
      <c r="G299" s="11" t="s">
        <v>26</v>
      </c>
      <c r="H299" s="12"/>
    </row>
    <row r="300" spans="1:8">
      <c r="A300" s="9">
        <f t="shared" si="4"/>
        <v>298</v>
      </c>
      <c r="B300" s="9" t="s">
        <v>608</v>
      </c>
      <c r="C300" s="14" t="s">
        <v>609</v>
      </c>
      <c r="D300" s="9" t="s">
        <v>193</v>
      </c>
      <c r="E300" s="10">
        <v>76.35</v>
      </c>
      <c r="F300" s="11">
        <f t="array" ref="F300">SUMPRODUCT(($D$3:$D$441=D300)*($E$3:$E$441&gt;E300))+1</f>
        <v>211</v>
      </c>
      <c r="G300" s="11" t="s">
        <v>26</v>
      </c>
      <c r="H300" s="12"/>
    </row>
    <row r="301" spans="1:8">
      <c r="A301" s="9">
        <f t="shared" si="4"/>
        <v>299</v>
      </c>
      <c r="B301" s="9" t="s">
        <v>610</v>
      </c>
      <c r="C301" s="9" t="s">
        <v>611</v>
      </c>
      <c r="D301" s="9" t="s">
        <v>193</v>
      </c>
      <c r="E301" s="10">
        <v>76.3</v>
      </c>
      <c r="F301" s="11">
        <f t="array" ref="F301">SUMPRODUCT(($D$3:$D$441=D301)*($E$3:$E$441&gt;E301))+1</f>
        <v>212</v>
      </c>
      <c r="G301" s="11" t="s">
        <v>26</v>
      </c>
      <c r="H301" s="12"/>
    </row>
    <row r="302" spans="1:8">
      <c r="A302" s="9">
        <f t="shared" si="4"/>
        <v>300</v>
      </c>
      <c r="B302" s="9" t="s">
        <v>612</v>
      </c>
      <c r="C302" s="9" t="s">
        <v>613</v>
      </c>
      <c r="D302" s="9" t="s">
        <v>193</v>
      </c>
      <c r="E302" s="10">
        <v>76.25</v>
      </c>
      <c r="F302" s="11">
        <f t="array" ref="F302">SUMPRODUCT(($D$3:$D$441=D302)*($E$3:$E$441&gt;E302))+1</f>
        <v>213</v>
      </c>
      <c r="G302" s="11" t="s">
        <v>26</v>
      </c>
      <c r="H302" s="12"/>
    </row>
    <row r="303" spans="1:8">
      <c r="A303" s="9">
        <f t="shared" si="4"/>
        <v>301</v>
      </c>
      <c r="B303" s="9" t="s">
        <v>614</v>
      </c>
      <c r="C303" s="14" t="s">
        <v>615</v>
      </c>
      <c r="D303" s="9" t="s">
        <v>193</v>
      </c>
      <c r="E303" s="10">
        <v>76.2</v>
      </c>
      <c r="F303" s="11">
        <f t="array" ref="F303">SUMPRODUCT(($D$3:$D$441=D303)*($E$3:$E$441&gt;E303))+1</f>
        <v>214</v>
      </c>
      <c r="G303" s="11" t="s">
        <v>26</v>
      </c>
      <c r="H303" s="12"/>
    </row>
    <row r="304" spans="1:8">
      <c r="A304" s="9">
        <f t="shared" si="4"/>
        <v>302</v>
      </c>
      <c r="B304" s="9" t="s">
        <v>616</v>
      </c>
      <c r="C304" s="9" t="s">
        <v>617</v>
      </c>
      <c r="D304" s="9" t="s">
        <v>193</v>
      </c>
      <c r="E304" s="10">
        <v>76.2</v>
      </c>
      <c r="F304" s="11">
        <f t="array" ref="F304">SUMPRODUCT(($D$3:$D$441=D304)*($E$3:$E$441&gt;E304))+1</f>
        <v>214</v>
      </c>
      <c r="G304" s="11" t="s">
        <v>26</v>
      </c>
      <c r="H304" s="12"/>
    </row>
    <row r="305" spans="1:8">
      <c r="A305" s="9">
        <f t="shared" si="4"/>
        <v>303</v>
      </c>
      <c r="B305" s="9" t="s">
        <v>618</v>
      </c>
      <c r="C305" s="9" t="s">
        <v>619</v>
      </c>
      <c r="D305" s="9" t="s">
        <v>193</v>
      </c>
      <c r="E305" s="10">
        <v>76.15</v>
      </c>
      <c r="F305" s="11">
        <f t="array" ref="F305">SUMPRODUCT(($D$3:$D$441=D305)*($E$3:$E$441&gt;E305))+1</f>
        <v>216</v>
      </c>
      <c r="G305" s="11" t="s">
        <v>26</v>
      </c>
      <c r="H305" s="12"/>
    </row>
    <row r="306" spans="1:8">
      <c r="A306" s="9">
        <f t="shared" si="4"/>
        <v>304</v>
      </c>
      <c r="B306" s="9" t="s">
        <v>620</v>
      </c>
      <c r="C306" s="9" t="s">
        <v>621</v>
      </c>
      <c r="D306" s="9" t="s">
        <v>193</v>
      </c>
      <c r="E306" s="10">
        <v>76.15</v>
      </c>
      <c r="F306" s="11">
        <f t="array" ref="F306">SUMPRODUCT(($D$3:$D$441=D306)*($E$3:$E$441&gt;E306))+1</f>
        <v>216</v>
      </c>
      <c r="G306" s="11" t="s">
        <v>26</v>
      </c>
      <c r="H306" s="12"/>
    </row>
    <row r="307" spans="1:8">
      <c r="A307" s="9">
        <f t="shared" si="4"/>
        <v>305</v>
      </c>
      <c r="B307" s="9" t="s">
        <v>622</v>
      </c>
      <c r="C307" s="14" t="s">
        <v>623</v>
      </c>
      <c r="D307" s="9" t="s">
        <v>193</v>
      </c>
      <c r="E307" s="10">
        <v>76.05</v>
      </c>
      <c r="F307" s="11">
        <f t="array" ref="F307">SUMPRODUCT(($D$3:$D$441=D307)*($E$3:$E$441&gt;E307))+1</f>
        <v>218</v>
      </c>
      <c r="G307" s="11" t="s">
        <v>26</v>
      </c>
      <c r="H307" s="12"/>
    </row>
    <row r="308" spans="1:8">
      <c r="A308" s="9">
        <f t="shared" si="4"/>
        <v>306</v>
      </c>
      <c r="B308" s="9" t="s">
        <v>624</v>
      </c>
      <c r="C308" s="9" t="s">
        <v>625</v>
      </c>
      <c r="D308" s="9" t="s">
        <v>193</v>
      </c>
      <c r="E308" s="10">
        <v>75.85</v>
      </c>
      <c r="F308" s="11">
        <f t="array" ref="F308">SUMPRODUCT(($D$3:$D$441=D308)*($E$3:$E$441&gt;E308))+1</f>
        <v>219</v>
      </c>
      <c r="G308" s="11" t="s">
        <v>26</v>
      </c>
      <c r="H308" s="12"/>
    </row>
    <row r="309" spans="1:8">
      <c r="A309" s="9">
        <f t="shared" si="4"/>
        <v>307</v>
      </c>
      <c r="B309" s="9" t="s">
        <v>626</v>
      </c>
      <c r="C309" s="9" t="s">
        <v>627</v>
      </c>
      <c r="D309" s="9" t="s">
        <v>193</v>
      </c>
      <c r="E309" s="10">
        <v>75.75</v>
      </c>
      <c r="F309" s="11">
        <f t="array" ref="F309">SUMPRODUCT(($D$3:$D$441=D309)*($E$3:$E$441&gt;E309))+1</f>
        <v>220</v>
      </c>
      <c r="G309" s="11" t="s">
        <v>26</v>
      </c>
      <c r="H309" s="12"/>
    </row>
    <row r="310" spans="1:8">
      <c r="A310" s="9">
        <f t="shared" si="4"/>
        <v>308</v>
      </c>
      <c r="B310" s="9" t="s">
        <v>628</v>
      </c>
      <c r="C310" s="9" t="s">
        <v>629</v>
      </c>
      <c r="D310" s="9" t="s">
        <v>193</v>
      </c>
      <c r="E310" s="10">
        <v>75.7</v>
      </c>
      <c r="F310" s="11">
        <f t="array" ref="F310">SUMPRODUCT(($D$3:$D$441=D310)*($E$3:$E$441&gt;E310))+1</f>
        <v>221</v>
      </c>
      <c r="G310" s="11" t="s">
        <v>26</v>
      </c>
      <c r="H310" s="12"/>
    </row>
    <row r="311" spans="1:8">
      <c r="A311" s="9">
        <f t="shared" si="4"/>
        <v>309</v>
      </c>
      <c r="B311" s="9" t="s">
        <v>630</v>
      </c>
      <c r="C311" s="14" t="s">
        <v>631</v>
      </c>
      <c r="D311" s="9" t="s">
        <v>193</v>
      </c>
      <c r="E311" s="10">
        <v>75.65</v>
      </c>
      <c r="F311" s="11">
        <f t="array" ref="F311">SUMPRODUCT(($D$3:$D$441=D311)*($E$3:$E$441&gt;E311))+1</f>
        <v>222</v>
      </c>
      <c r="G311" s="11" t="s">
        <v>26</v>
      </c>
      <c r="H311" s="12"/>
    </row>
    <row r="312" spans="1:8">
      <c r="A312" s="9">
        <f t="shared" si="4"/>
        <v>310</v>
      </c>
      <c r="B312" s="9" t="s">
        <v>632</v>
      </c>
      <c r="C312" s="9" t="s">
        <v>633</v>
      </c>
      <c r="D312" s="9" t="s">
        <v>193</v>
      </c>
      <c r="E312" s="10">
        <v>75.55</v>
      </c>
      <c r="F312" s="11">
        <f t="array" ref="F312">SUMPRODUCT(($D$3:$D$441=D312)*($E$3:$E$441&gt;E312))+1</f>
        <v>223</v>
      </c>
      <c r="G312" s="11" t="s">
        <v>26</v>
      </c>
      <c r="H312" s="12"/>
    </row>
    <row r="313" spans="1:8">
      <c r="A313" s="9">
        <f t="shared" si="4"/>
        <v>311</v>
      </c>
      <c r="B313" s="9" t="s">
        <v>634</v>
      </c>
      <c r="C313" s="14" t="s">
        <v>635</v>
      </c>
      <c r="D313" s="9" t="s">
        <v>193</v>
      </c>
      <c r="E313" s="10">
        <v>75.45</v>
      </c>
      <c r="F313" s="11">
        <f t="array" ref="F313">SUMPRODUCT(($D$3:$D$441=D313)*($E$3:$E$441&gt;E313))+1</f>
        <v>224</v>
      </c>
      <c r="G313" s="11" t="s">
        <v>26</v>
      </c>
      <c r="H313" s="12"/>
    </row>
    <row r="314" spans="1:8">
      <c r="A314" s="9">
        <f t="shared" si="4"/>
        <v>312</v>
      </c>
      <c r="B314" s="9" t="s">
        <v>636</v>
      </c>
      <c r="C314" s="9" t="s">
        <v>637</v>
      </c>
      <c r="D314" s="9" t="s">
        <v>193</v>
      </c>
      <c r="E314" s="10">
        <v>75.45</v>
      </c>
      <c r="F314" s="11">
        <f t="array" ref="F314">SUMPRODUCT(($D$3:$D$441=D314)*($E$3:$E$441&gt;E314))+1</f>
        <v>224</v>
      </c>
      <c r="G314" s="11" t="s">
        <v>26</v>
      </c>
      <c r="H314" s="12"/>
    </row>
    <row r="315" spans="1:8">
      <c r="A315" s="9">
        <f t="shared" si="4"/>
        <v>313</v>
      </c>
      <c r="B315" s="9" t="s">
        <v>638</v>
      </c>
      <c r="C315" s="9" t="s">
        <v>639</v>
      </c>
      <c r="D315" s="9" t="s">
        <v>193</v>
      </c>
      <c r="E315" s="10">
        <v>75.3</v>
      </c>
      <c r="F315" s="11">
        <f t="array" ref="F315">SUMPRODUCT(($D$3:$D$441=D315)*($E$3:$E$441&gt;E315))+1</f>
        <v>226</v>
      </c>
      <c r="G315" s="11" t="s">
        <v>26</v>
      </c>
      <c r="H315" s="12"/>
    </row>
    <row r="316" spans="1:8">
      <c r="A316" s="9">
        <f t="shared" si="4"/>
        <v>314</v>
      </c>
      <c r="B316" s="9" t="s">
        <v>640</v>
      </c>
      <c r="C316" s="9" t="s">
        <v>641</v>
      </c>
      <c r="D316" s="9" t="s">
        <v>193</v>
      </c>
      <c r="E316" s="10">
        <v>75.3</v>
      </c>
      <c r="F316" s="11">
        <f t="array" ref="F316">SUMPRODUCT(($D$3:$D$441=D316)*($E$3:$E$441&gt;E316))+1</f>
        <v>226</v>
      </c>
      <c r="G316" s="11" t="s">
        <v>26</v>
      </c>
      <c r="H316" s="12"/>
    </row>
    <row r="317" spans="1:8">
      <c r="A317" s="9">
        <f t="shared" si="4"/>
        <v>315</v>
      </c>
      <c r="B317" s="9" t="s">
        <v>642</v>
      </c>
      <c r="C317" s="9" t="s">
        <v>643</v>
      </c>
      <c r="D317" s="9" t="s">
        <v>193</v>
      </c>
      <c r="E317" s="10">
        <v>75.1</v>
      </c>
      <c r="F317" s="11">
        <f t="array" ref="F317">SUMPRODUCT(($D$3:$D$441=D317)*($E$3:$E$441&gt;E317))+1</f>
        <v>228</v>
      </c>
      <c r="G317" s="11" t="s">
        <v>26</v>
      </c>
      <c r="H317" s="12"/>
    </row>
    <row r="318" spans="1:8">
      <c r="A318" s="9">
        <f t="shared" si="4"/>
        <v>316</v>
      </c>
      <c r="B318" s="9" t="s">
        <v>644</v>
      </c>
      <c r="C318" s="14" t="s">
        <v>645</v>
      </c>
      <c r="D318" s="9" t="s">
        <v>193</v>
      </c>
      <c r="E318" s="10">
        <v>75</v>
      </c>
      <c r="F318" s="11">
        <f t="array" ref="F318">SUMPRODUCT(($D$3:$D$441=D318)*($E$3:$E$441&gt;E318))+1</f>
        <v>229</v>
      </c>
      <c r="G318" s="11" t="s">
        <v>26</v>
      </c>
      <c r="H318" s="12"/>
    </row>
    <row r="319" spans="1:8">
      <c r="A319" s="9">
        <f t="shared" si="4"/>
        <v>317</v>
      </c>
      <c r="B319" s="9" t="s">
        <v>646</v>
      </c>
      <c r="C319" s="9" t="s">
        <v>647</v>
      </c>
      <c r="D319" s="9" t="s">
        <v>193</v>
      </c>
      <c r="E319" s="10">
        <v>75</v>
      </c>
      <c r="F319" s="11">
        <f t="array" ref="F319">SUMPRODUCT(($D$3:$D$441=D319)*($E$3:$E$441&gt;E319))+1</f>
        <v>229</v>
      </c>
      <c r="G319" s="11" t="s">
        <v>26</v>
      </c>
      <c r="H319" s="12"/>
    </row>
    <row r="320" spans="1:8">
      <c r="A320" s="9">
        <f t="shared" si="4"/>
        <v>318</v>
      </c>
      <c r="B320" s="9" t="s">
        <v>648</v>
      </c>
      <c r="C320" s="9" t="s">
        <v>649</v>
      </c>
      <c r="D320" s="9" t="s">
        <v>193</v>
      </c>
      <c r="E320" s="10">
        <v>74.9</v>
      </c>
      <c r="F320" s="11">
        <f t="array" ref="F320">SUMPRODUCT(($D$3:$D$441=D320)*($E$3:$E$441&gt;E320))+1</f>
        <v>231</v>
      </c>
      <c r="G320" s="11" t="s">
        <v>26</v>
      </c>
      <c r="H320" s="12"/>
    </row>
    <row r="321" spans="1:8">
      <c r="A321" s="9">
        <f t="shared" si="4"/>
        <v>319</v>
      </c>
      <c r="B321" s="9" t="s">
        <v>650</v>
      </c>
      <c r="C321" s="9" t="s">
        <v>651</v>
      </c>
      <c r="D321" s="9" t="s">
        <v>193</v>
      </c>
      <c r="E321" s="10">
        <v>74.8</v>
      </c>
      <c r="F321" s="11">
        <f t="array" ref="F321">SUMPRODUCT(($D$3:$D$441=D321)*($E$3:$E$441&gt;E321))+1</f>
        <v>232</v>
      </c>
      <c r="G321" s="11" t="s">
        <v>26</v>
      </c>
      <c r="H321" s="12"/>
    </row>
    <row r="322" spans="1:8">
      <c r="A322" s="9">
        <f t="shared" si="4"/>
        <v>320</v>
      </c>
      <c r="B322" s="9" t="s">
        <v>652</v>
      </c>
      <c r="C322" s="14" t="s">
        <v>653</v>
      </c>
      <c r="D322" s="9" t="s">
        <v>193</v>
      </c>
      <c r="E322" s="10">
        <v>74.7</v>
      </c>
      <c r="F322" s="11">
        <f t="array" ref="F322">SUMPRODUCT(($D$3:$D$441=D322)*($E$3:$E$441&gt;E322))+1</f>
        <v>233</v>
      </c>
      <c r="G322" s="11" t="s">
        <v>26</v>
      </c>
      <c r="H322" s="12"/>
    </row>
    <row r="323" spans="1:8">
      <c r="A323" s="9">
        <f t="shared" ref="A323:A386" si="5">ROW()-2</f>
        <v>321</v>
      </c>
      <c r="B323" s="9" t="s">
        <v>654</v>
      </c>
      <c r="C323" s="9" t="s">
        <v>655</v>
      </c>
      <c r="D323" s="9" t="s">
        <v>193</v>
      </c>
      <c r="E323" s="10">
        <v>74.7</v>
      </c>
      <c r="F323" s="11">
        <f t="array" ref="F323">SUMPRODUCT(($D$3:$D$441=D323)*($E$3:$E$441&gt;E323))+1</f>
        <v>233</v>
      </c>
      <c r="G323" s="11" t="s">
        <v>26</v>
      </c>
      <c r="H323" s="12"/>
    </row>
    <row r="324" spans="1:8">
      <c r="A324" s="9">
        <f t="shared" si="5"/>
        <v>322</v>
      </c>
      <c r="B324" s="9" t="s">
        <v>656</v>
      </c>
      <c r="C324" s="14" t="s">
        <v>657</v>
      </c>
      <c r="D324" s="9" t="s">
        <v>193</v>
      </c>
      <c r="E324" s="10">
        <v>74.65</v>
      </c>
      <c r="F324" s="11">
        <f t="array" ref="F324">SUMPRODUCT(($D$3:$D$441=D324)*($E$3:$E$441&gt;E324))+1</f>
        <v>235</v>
      </c>
      <c r="G324" s="11" t="s">
        <v>26</v>
      </c>
      <c r="H324" s="12"/>
    </row>
    <row r="325" spans="1:8">
      <c r="A325" s="9">
        <f t="shared" si="5"/>
        <v>323</v>
      </c>
      <c r="B325" s="9" t="s">
        <v>658</v>
      </c>
      <c r="C325" s="14" t="s">
        <v>659</v>
      </c>
      <c r="D325" s="9" t="s">
        <v>193</v>
      </c>
      <c r="E325" s="10">
        <v>74.65</v>
      </c>
      <c r="F325" s="11">
        <f t="array" ref="F325">SUMPRODUCT(($D$3:$D$441=D325)*($E$3:$E$441&gt;E325))+1</f>
        <v>235</v>
      </c>
      <c r="G325" s="11" t="s">
        <v>26</v>
      </c>
      <c r="H325" s="12"/>
    </row>
    <row r="326" spans="1:8">
      <c r="A326" s="9">
        <f t="shared" si="5"/>
        <v>324</v>
      </c>
      <c r="B326" s="9" t="s">
        <v>660</v>
      </c>
      <c r="C326" s="14" t="s">
        <v>661</v>
      </c>
      <c r="D326" s="9" t="s">
        <v>193</v>
      </c>
      <c r="E326" s="10">
        <v>74.55</v>
      </c>
      <c r="F326" s="11">
        <f t="array" ref="F326">SUMPRODUCT(($D$3:$D$441=D326)*($E$3:$E$441&gt;E326))+1</f>
        <v>237</v>
      </c>
      <c r="G326" s="11" t="s">
        <v>26</v>
      </c>
      <c r="H326" s="12"/>
    </row>
    <row r="327" spans="1:8">
      <c r="A327" s="9">
        <f t="shared" si="5"/>
        <v>325</v>
      </c>
      <c r="B327" s="9" t="s">
        <v>662</v>
      </c>
      <c r="C327" s="9" t="s">
        <v>663</v>
      </c>
      <c r="D327" s="9" t="s">
        <v>193</v>
      </c>
      <c r="E327" s="10">
        <v>74.55</v>
      </c>
      <c r="F327" s="11">
        <f t="array" ref="F327">SUMPRODUCT(($D$3:$D$441=D327)*($E$3:$E$441&gt;E327))+1</f>
        <v>237</v>
      </c>
      <c r="G327" s="11" t="s">
        <v>26</v>
      </c>
      <c r="H327" s="12"/>
    </row>
    <row r="328" spans="1:8">
      <c r="A328" s="9">
        <f t="shared" si="5"/>
        <v>326</v>
      </c>
      <c r="B328" s="9" t="s">
        <v>664</v>
      </c>
      <c r="C328" s="9" t="s">
        <v>665</v>
      </c>
      <c r="D328" s="9" t="s">
        <v>193</v>
      </c>
      <c r="E328" s="10">
        <v>74.45</v>
      </c>
      <c r="F328" s="11">
        <f t="array" ref="F328">SUMPRODUCT(($D$3:$D$441=D328)*($E$3:$E$441&gt;E328))+1</f>
        <v>239</v>
      </c>
      <c r="G328" s="11" t="s">
        <v>26</v>
      </c>
      <c r="H328" s="12"/>
    </row>
    <row r="329" spans="1:8">
      <c r="A329" s="9">
        <f t="shared" si="5"/>
        <v>327</v>
      </c>
      <c r="B329" s="9" t="s">
        <v>666</v>
      </c>
      <c r="C329" s="14" t="s">
        <v>667</v>
      </c>
      <c r="D329" s="9" t="s">
        <v>193</v>
      </c>
      <c r="E329" s="10">
        <v>74.4</v>
      </c>
      <c r="F329" s="11">
        <f t="array" ref="F329">SUMPRODUCT(($D$3:$D$441=D329)*($E$3:$E$441&gt;E329))+1</f>
        <v>240</v>
      </c>
      <c r="G329" s="11" t="s">
        <v>26</v>
      </c>
      <c r="H329" s="12"/>
    </row>
    <row r="330" spans="1:8">
      <c r="A330" s="9">
        <f t="shared" si="5"/>
        <v>328</v>
      </c>
      <c r="B330" s="9" t="s">
        <v>668</v>
      </c>
      <c r="C330" s="9" t="s">
        <v>669</v>
      </c>
      <c r="D330" s="9" t="s">
        <v>193</v>
      </c>
      <c r="E330" s="10">
        <v>74.35</v>
      </c>
      <c r="F330" s="11">
        <f t="array" ref="F330">SUMPRODUCT(($D$3:$D$441=D330)*($E$3:$E$441&gt;E330))+1</f>
        <v>241</v>
      </c>
      <c r="G330" s="11" t="s">
        <v>26</v>
      </c>
      <c r="H330" s="12"/>
    </row>
    <row r="331" spans="1:8">
      <c r="A331" s="9">
        <f t="shared" si="5"/>
        <v>329</v>
      </c>
      <c r="B331" s="9" t="s">
        <v>670</v>
      </c>
      <c r="C331" s="14" t="s">
        <v>671</v>
      </c>
      <c r="D331" s="9" t="s">
        <v>193</v>
      </c>
      <c r="E331" s="10">
        <v>74.3</v>
      </c>
      <c r="F331" s="11">
        <f t="array" ref="F331">SUMPRODUCT(($D$3:$D$441=D331)*($E$3:$E$441&gt;E331))+1</f>
        <v>242</v>
      </c>
      <c r="G331" s="11" t="s">
        <v>26</v>
      </c>
      <c r="H331" s="12"/>
    </row>
    <row r="332" spans="1:8">
      <c r="A332" s="9">
        <f t="shared" si="5"/>
        <v>330</v>
      </c>
      <c r="B332" s="9" t="s">
        <v>672</v>
      </c>
      <c r="C332" s="9" t="s">
        <v>673</v>
      </c>
      <c r="D332" s="9" t="s">
        <v>193</v>
      </c>
      <c r="E332" s="10">
        <v>74.25</v>
      </c>
      <c r="F332" s="11">
        <f t="array" ref="F332">SUMPRODUCT(($D$3:$D$441=D332)*($E$3:$E$441&gt;E332))+1</f>
        <v>243</v>
      </c>
      <c r="G332" s="11" t="s">
        <v>26</v>
      </c>
      <c r="H332" s="12"/>
    </row>
    <row r="333" spans="1:8">
      <c r="A333" s="9">
        <f t="shared" si="5"/>
        <v>331</v>
      </c>
      <c r="B333" s="9" t="s">
        <v>674</v>
      </c>
      <c r="C333" s="14" t="s">
        <v>675</v>
      </c>
      <c r="D333" s="9" t="s">
        <v>193</v>
      </c>
      <c r="E333" s="10">
        <v>74.2</v>
      </c>
      <c r="F333" s="11">
        <f t="array" ref="F333">SUMPRODUCT(($D$3:$D$441=D333)*($E$3:$E$441&gt;E333))+1</f>
        <v>244</v>
      </c>
      <c r="G333" s="11" t="s">
        <v>26</v>
      </c>
      <c r="H333" s="12"/>
    </row>
    <row r="334" spans="1:8">
      <c r="A334" s="9">
        <f t="shared" si="5"/>
        <v>332</v>
      </c>
      <c r="B334" s="9" t="s">
        <v>676</v>
      </c>
      <c r="C334" s="9" t="s">
        <v>677</v>
      </c>
      <c r="D334" s="9" t="s">
        <v>193</v>
      </c>
      <c r="E334" s="10">
        <v>74.2</v>
      </c>
      <c r="F334" s="11">
        <f t="array" ref="F334">SUMPRODUCT(($D$3:$D$441=D334)*($E$3:$E$441&gt;E334))+1</f>
        <v>244</v>
      </c>
      <c r="G334" s="11" t="s">
        <v>26</v>
      </c>
      <c r="H334" s="12"/>
    </row>
    <row r="335" spans="1:8">
      <c r="A335" s="9">
        <f t="shared" si="5"/>
        <v>333</v>
      </c>
      <c r="B335" s="9" t="s">
        <v>678</v>
      </c>
      <c r="C335" s="14" t="s">
        <v>679</v>
      </c>
      <c r="D335" s="9" t="s">
        <v>193</v>
      </c>
      <c r="E335" s="10">
        <v>73.95</v>
      </c>
      <c r="F335" s="11">
        <f t="array" ref="F335">SUMPRODUCT(($D$3:$D$441=D335)*($E$3:$E$441&gt;E335))+1</f>
        <v>246</v>
      </c>
      <c r="G335" s="11" t="s">
        <v>26</v>
      </c>
      <c r="H335" s="12"/>
    </row>
    <row r="336" spans="1:8">
      <c r="A336" s="9">
        <f t="shared" si="5"/>
        <v>334</v>
      </c>
      <c r="B336" s="9" t="s">
        <v>680</v>
      </c>
      <c r="C336" s="14" t="s">
        <v>681</v>
      </c>
      <c r="D336" s="9" t="s">
        <v>193</v>
      </c>
      <c r="E336" s="10">
        <v>73.9</v>
      </c>
      <c r="F336" s="11">
        <f t="array" ref="F336">SUMPRODUCT(($D$3:$D$441=D336)*($E$3:$E$441&gt;E336))+1</f>
        <v>247</v>
      </c>
      <c r="G336" s="11" t="s">
        <v>26</v>
      </c>
      <c r="H336" s="12"/>
    </row>
    <row r="337" spans="1:8">
      <c r="A337" s="9">
        <f t="shared" si="5"/>
        <v>335</v>
      </c>
      <c r="B337" s="9" t="s">
        <v>682</v>
      </c>
      <c r="C337" s="14" t="s">
        <v>683</v>
      </c>
      <c r="D337" s="9" t="s">
        <v>193</v>
      </c>
      <c r="E337" s="10">
        <v>73.8</v>
      </c>
      <c r="F337" s="11">
        <f t="array" ref="F337">SUMPRODUCT(($D$3:$D$441=D337)*($E$3:$E$441&gt;E337))+1</f>
        <v>248</v>
      </c>
      <c r="G337" s="11" t="s">
        <v>26</v>
      </c>
      <c r="H337" s="12"/>
    </row>
    <row r="338" spans="1:8">
      <c r="A338" s="9">
        <f t="shared" si="5"/>
        <v>336</v>
      </c>
      <c r="B338" s="9" t="s">
        <v>684</v>
      </c>
      <c r="C338" s="9" t="s">
        <v>685</v>
      </c>
      <c r="D338" s="9" t="s">
        <v>193</v>
      </c>
      <c r="E338" s="10">
        <v>73.8</v>
      </c>
      <c r="F338" s="11">
        <f t="array" ref="F338">SUMPRODUCT(($D$3:$D$441=D338)*($E$3:$E$441&gt;E338))+1</f>
        <v>248</v>
      </c>
      <c r="G338" s="11" t="s">
        <v>26</v>
      </c>
      <c r="H338" s="12"/>
    </row>
    <row r="339" spans="1:8">
      <c r="A339" s="9">
        <f t="shared" si="5"/>
        <v>337</v>
      </c>
      <c r="B339" s="9" t="s">
        <v>686</v>
      </c>
      <c r="C339" s="14" t="s">
        <v>687</v>
      </c>
      <c r="D339" s="9" t="s">
        <v>193</v>
      </c>
      <c r="E339" s="10">
        <v>73.75</v>
      </c>
      <c r="F339" s="11">
        <f t="array" ref="F339">SUMPRODUCT(($D$3:$D$441=D339)*($E$3:$E$441&gt;E339))+1</f>
        <v>250</v>
      </c>
      <c r="G339" s="11" t="s">
        <v>26</v>
      </c>
      <c r="H339" s="12"/>
    </row>
    <row r="340" spans="1:8">
      <c r="A340" s="9">
        <f t="shared" si="5"/>
        <v>338</v>
      </c>
      <c r="B340" s="9" t="s">
        <v>688</v>
      </c>
      <c r="C340" s="9" t="s">
        <v>689</v>
      </c>
      <c r="D340" s="9" t="s">
        <v>193</v>
      </c>
      <c r="E340" s="10">
        <v>73.55</v>
      </c>
      <c r="F340" s="11">
        <f t="array" ref="F340">SUMPRODUCT(($D$3:$D$441=D340)*($E$3:$E$441&gt;E340))+1</f>
        <v>251</v>
      </c>
      <c r="G340" s="11" t="s">
        <v>26</v>
      </c>
      <c r="H340" s="12"/>
    </row>
    <row r="341" spans="1:8">
      <c r="A341" s="9">
        <f t="shared" si="5"/>
        <v>339</v>
      </c>
      <c r="B341" s="9" t="s">
        <v>690</v>
      </c>
      <c r="C341" s="9" t="s">
        <v>691</v>
      </c>
      <c r="D341" s="9" t="s">
        <v>193</v>
      </c>
      <c r="E341" s="10">
        <v>73.3</v>
      </c>
      <c r="F341" s="11">
        <f t="array" ref="F341">SUMPRODUCT(($D$3:$D$441=D341)*($E$3:$E$441&gt;E341))+1</f>
        <v>252</v>
      </c>
      <c r="G341" s="11" t="s">
        <v>26</v>
      </c>
      <c r="H341" s="12"/>
    </row>
    <row r="342" spans="1:8">
      <c r="A342" s="9">
        <f t="shared" si="5"/>
        <v>340</v>
      </c>
      <c r="B342" s="9" t="s">
        <v>692</v>
      </c>
      <c r="C342" s="14" t="s">
        <v>693</v>
      </c>
      <c r="D342" s="9" t="s">
        <v>193</v>
      </c>
      <c r="E342" s="10">
        <v>73.25</v>
      </c>
      <c r="F342" s="11">
        <f t="array" ref="F342">SUMPRODUCT(($D$3:$D$441=D342)*($E$3:$E$441&gt;E342))+1</f>
        <v>253</v>
      </c>
      <c r="G342" s="11" t="s">
        <v>26</v>
      </c>
      <c r="H342" s="12"/>
    </row>
    <row r="343" spans="1:8">
      <c r="A343" s="9">
        <f t="shared" si="5"/>
        <v>341</v>
      </c>
      <c r="B343" s="9" t="s">
        <v>694</v>
      </c>
      <c r="C343" s="9" t="s">
        <v>351</v>
      </c>
      <c r="D343" s="9" t="s">
        <v>193</v>
      </c>
      <c r="E343" s="10">
        <v>73.25</v>
      </c>
      <c r="F343" s="11">
        <f t="array" ref="F343">SUMPRODUCT(($D$3:$D$441=D343)*($E$3:$E$441&gt;E343))+1</f>
        <v>253</v>
      </c>
      <c r="G343" s="11" t="s">
        <v>26</v>
      </c>
      <c r="H343" s="12"/>
    </row>
    <row r="344" spans="1:8">
      <c r="A344" s="9">
        <f t="shared" si="5"/>
        <v>342</v>
      </c>
      <c r="B344" s="9" t="s">
        <v>695</v>
      </c>
      <c r="C344" s="9" t="s">
        <v>696</v>
      </c>
      <c r="D344" s="9" t="s">
        <v>193</v>
      </c>
      <c r="E344" s="10">
        <v>73.2</v>
      </c>
      <c r="F344" s="11">
        <f t="array" ref="F344">SUMPRODUCT(($D$3:$D$441=D344)*($E$3:$E$441&gt;E344))+1</f>
        <v>255</v>
      </c>
      <c r="G344" s="11" t="s">
        <v>26</v>
      </c>
      <c r="H344" s="12"/>
    </row>
    <row r="345" spans="1:8">
      <c r="A345" s="9">
        <f t="shared" si="5"/>
        <v>343</v>
      </c>
      <c r="B345" s="9" t="s">
        <v>697</v>
      </c>
      <c r="C345" s="14" t="s">
        <v>698</v>
      </c>
      <c r="D345" s="9" t="s">
        <v>193</v>
      </c>
      <c r="E345" s="10">
        <v>73.1</v>
      </c>
      <c r="F345" s="11">
        <f t="array" ref="F345">SUMPRODUCT(($D$3:$D$441=D345)*($E$3:$E$441&gt;E345))+1</f>
        <v>256</v>
      </c>
      <c r="G345" s="11" t="s">
        <v>26</v>
      </c>
      <c r="H345" s="12"/>
    </row>
    <row r="346" spans="1:8">
      <c r="A346" s="9">
        <f t="shared" si="5"/>
        <v>344</v>
      </c>
      <c r="B346" s="9" t="s">
        <v>699</v>
      </c>
      <c r="C346" s="14" t="s">
        <v>700</v>
      </c>
      <c r="D346" s="9" t="s">
        <v>193</v>
      </c>
      <c r="E346" s="10">
        <v>73.05</v>
      </c>
      <c r="F346" s="11">
        <f t="array" ref="F346">SUMPRODUCT(($D$3:$D$441=D346)*($E$3:$E$441&gt;E346))+1</f>
        <v>257</v>
      </c>
      <c r="G346" s="11" t="s">
        <v>26</v>
      </c>
      <c r="H346" s="12"/>
    </row>
    <row r="347" spans="1:8">
      <c r="A347" s="9">
        <f t="shared" si="5"/>
        <v>345</v>
      </c>
      <c r="B347" s="9" t="s">
        <v>701</v>
      </c>
      <c r="C347" s="14" t="s">
        <v>702</v>
      </c>
      <c r="D347" s="9" t="s">
        <v>193</v>
      </c>
      <c r="E347" s="10">
        <v>72.95</v>
      </c>
      <c r="F347" s="11">
        <f t="array" ref="F347">SUMPRODUCT(($D$3:$D$441=D347)*($E$3:$E$441&gt;E347))+1</f>
        <v>258</v>
      </c>
      <c r="G347" s="11" t="s">
        <v>26</v>
      </c>
      <c r="H347" s="12"/>
    </row>
    <row r="348" spans="1:8">
      <c r="A348" s="9">
        <f t="shared" si="5"/>
        <v>346</v>
      </c>
      <c r="B348" s="9" t="s">
        <v>703</v>
      </c>
      <c r="C348" s="9" t="s">
        <v>704</v>
      </c>
      <c r="D348" s="9" t="s">
        <v>193</v>
      </c>
      <c r="E348" s="10">
        <v>72.75</v>
      </c>
      <c r="F348" s="11">
        <f t="array" ref="F348">SUMPRODUCT(($D$3:$D$441=D348)*($E$3:$E$441&gt;E348))+1</f>
        <v>259</v>
      </c>
      <c r="G348" s="11" t="s">
        <v>26</v>
      </c>
      <c r="H348" s="12"/>
    </row>
    <row r="349" spans="1:8">
      <c r="A349" s="9">
        <f t="shared" si="5"/>
        <v>347</v>
      </c>
      <c r="B349" s="9" t="s">
        <v>705</v>
      </c>
      <c r="C349" s="14" t="s">
        <v>706</v>
      </c>
      <c r="D349" s="9" t="s">
        <v>193</v>
      </c>
      <c r="E349" s="10">
        <v>72.65</v>
      </c>
      <c r="F349" s="11">
        <f t="array" ref="F349">SUMPRODUCT(($D$3:$D$441=D349)*($E$3:$E$441&gt;E349))+1</f>
        <v>260</v>
      </c>
      <c r="G349" s="11" t="s">
        <v>26</v>
      </c>
      <c r="H349" s="12"/>
    </row>
    <row r="350" spans="1:8">
      <c r="A350" s="9">
        <f t="shared" si="5"/>
        <v>348</v>
      </c>
      <c r="B350" s="9" t="s">
        <v>707</v>
      </c>
      <c r="C350" s="14" t="s">
        <v>708</v>
      </c>
      <c r="D350" s="9" t="s">
        <v>193</v>
      </c>
      <c r="E350" s="10">
        <v>71.9</v>
      </c>
      <c r="F350" s="11">
        <f t="array" ref="F350">SUMPRODUCT(($D$3:$D$441=D350)*($E$3:$E$441&gt;E350))+1</f>
        <v>261</v>
      </c>
      <c r="G350" s="11" t="s">
        <v>26</v>
      </c>
      <c r="H350" s="12"/>
    </row>
    <row r="351" spans="1:8">
      <c r="A351" s="9">
        <f t="shared" si="5"/>
        <v>349</v>
      </c>
      <c r="B351" s="9" t="s">
        <v>709</v>
      </c>
      <c r="C351" s="9" t="s">
        <v>710</v>
      </c>
      <c r="D351" s="9" t="s">
        <v>193</v>
      </c>
      <c r="E351" s="10">
        <v>71.75</v>
      </c>
      <c r="F351" s="11">
        <f t="array" ref="F351">SUMPRODUCT(($D$3:$D$441=D351)*($E$3:$E$441&gt;E351))+1</f>
        <v>262</v>
      </c>
      <c r="G351" s="11" t="s">
        <v>26</v>
      </c>
      <c r="H351" s="12"/>
    </row>
    <row r="352" spans="1:8">
      <c r="A352" s="9">
        <f t="shared" si="5"/>
        <v>350</v>
      </c>
      <c r="B352" s="9" t="s">
        <v>711</v>
      </c>
      <c r="C352" s="14" t="s">
        <v>712</v>
      </c>
      <c r="D352" s="9" t="s">
        <v>193</v>
      </c>
      <c r="E352" s="10">
        <v>71.7</v>
      </c>
      <c r="F352" s="11">
        <f t="array" ref="F352">SUMPRODUCT(($D$3:$D$441=D352)*($E$3:$E$441&gt;E352))+1</f>
        <v>263</v>
      </c>
      <c r="G352" s="11" t="s">
        <v>26</v>
      </c>
      <c r="H352" s="12"/>
    </row>
    <row r="353" spans="1:8">
      <c r="A353" s="9">
        <f t="shared" si="5"/>
        <v>351</v>
      </c>
      <c r="B353" s="9" t="s">
        <v>713</v>
      </c>
      <c r="C353" s="14" t="s">
        <v>714</v>
      </c>
      <c r="D353" s="9" t="s">
        <v>193</v>
      </c>
      <c r="E353" s="10">
        <v>71.7</v>
      </c>
      <c r="F353" s="11">
        <f t="array" ref="F353">SUMPRODUCT(($D$3:$D$441=D353)*($E$3:$E$441&gt;E353))+1</f>
        <v>263</v>
      </c>
      <c r="G353" s="11" t="s">
        <v>26</v>
      </c>
      <c r="H353" s="12"/>
    </row>
    <row r="354" spans="1:8">
      <c r="A354" s="9">
        <f t="shared" si="5"/>
        <v>352</v>
      </c>
      <c r="B354" s="9" t="s">
        <v>715</v>
      </c>
      <c r="C354" s="14" t="s">
        <v>716</v>
      </c>
      <c r="D354" s="9" t="s">
        <v>193</v>
      </c>
      <c r="E354" s="10">
        <v>71.55</v>
      </c>
      <c r="F354" s="11">
        <f t="array" ref="F354">SUMPRODUCT(($D$3:$D$441=D354)*($E$3:$E$441&gt;E354))+1</f>
        <v>265</v>
      </c>
      <c r="G354" s="11" t="s">
        <v>26</v>
      </c>
      <c r="H354" s="12"/>
    </row>
    <row r="355" spans="1:8">
      <c r="A355" s="9">
        <f t="shared" si="5"/>
        <v>353</v>
      </c>
      <c r="B355" s="9" t="s">
        <v>717</v>
      </c>
      <c r="C355" s="9" t="s">
        <v>718</v>
      </c>
      <c r="D355" s="9" t="s">
        <v>193</v>
      </c>
      <c r="E355" s="10">
        <v>71.45</v>
      </c>
      <c r="F355" s="11">
        <f t="array" ref="F355">SUMPRODUCT(($D$3:$D$441=D355)*($E$3:$E$441&gt;E355))+1</f>
        <v>266</v>
      </c>
      <c r="G355" s="11" t="s">
        <v>26</v>
      </c>
      <c r="H355" s="12"/>
    </row>
    <row r="356" spans="1:8">
      <c r="A356" s="9">
        <f t="shared" si="5"/>
        <v>354</v>
      </c>
      <c r="B356" s="9" t="s">
        <v>719</v>
      </c>
      <c r="C356" s="14" t="s">
        <v>720</v>
      </c>
      <c r="D356" s="9" t="s">
        <v>193</v>
      </c>
      <c r="E356" s="10">
        <v>71.4</v>
      </c>
      <c r="F356" s="11">
        <f t="array" ref="F356">SUMPRODUCT(($D$3:$D$441=D356)*($E$3:$E$441&gt;E356))+1</f>
        <v>267</v>
      </c>
      <c r="G356" s="11" t="s">
        <v>26</v>
      </c>
      <c r="H356" s="12"/>
    </row>
    <row r="357" spans="1:8">
      <c r="A357" s="9">
        <f t="shared" si="5"/>
        <v>355</v>
      </c>
      <c r="B357" s="9" t="s">
        <v>721</v>
      </c>
      <c r="C357" s="9" t="s">
        <v>722</v>
      </c>
      <c r="D357" s="9" t="s">
        <v>193</v>
      </c>
      <c r="E357" s="10">
        <v>71.1</v>
      </c>
      <c r="F357" s="11">
        <f t="array" ref="F357">SUMPRODUCT(($D$3:$D$441=D357)*($E$3:$E$441&gt;E357))+1</f>
        <v>268</v>
      </c>
      <c r="G357" s="11" t="s">
        <v>26</v>
      </c>
      <c r="H357" s="12"/>
    </row>
    <row r="358" spans="1:8">
      <c r="A358" s="9">
        <f t="shared" si="5"/>
        <v>356</v>
      </c>
      <c r="B358" s="9" t="s">
        <v>723</v>
      </c>
      <c r="C358" s="9" t="s">
        <v>724</v>
      </c>
      <c r="D358" s="9" t="s">
        <v>193</v>
      </c>
      <c r="E358" s="10">
        <v>70.7</v>
      </c>
      <c r="F358" s="11">
        <f t="array" ref="F358">SUMPRODUCT(($D$3:$D$441=D358)*($E$3:$E$441&gt;E358))+1</f>
        <v>269</v>
      </c>
      <c r="G358" s="11" t="s">
        <v>26</v>
      </c>
      <c r="H358" s="12"/>
    </row>
    <row r="359" spans="1:8">
      <c r="A359" s="9">
        <f t="shared" si="5"/>
        <v>357</v>
      </c>
      <c r="B359" s="9" t="s">
        <v>725</v>
      </c>
      <c r="C359" s="14" t="s">
        <v>726</v>
      </c>
      <c r="D359" s="9" t="s">
        <v>193</v>
      </c>
      <c r="E359" s="10">
        <v>70.2</v>
      </c>
      <c r="F359" s="11">
        <f t="array" ref="F359">SUMPRODUCT(($D$3:$D$441=D359)*($E$3:$E$441&gt;E359))+1</f>
        <v>270</v>
      </c>
      <c r="G359" s="11" t="s">
        <v>26</v>
      </c>
      <c r="H359" s="12"/>
    </row>
    <row r="360" spans="1:8">
      <c r="A360" s="9">
        <f t="shared" si="5"/>
        <v>358</v>
      </c>
      <c r="B360" s="9" t="s">
        <v>727</v>
      </c>
      <c r="C360" s="14" t="s">
        <v>728</v>
      </c>
      <c r="D360" s="9" t="s">
        <v>193</v>
      </c>
      <c r="E360" s="10">
        <v>0</v>
      </c>
      <c r="F360" s="11">
        <f t="array" ref="F360">SUMPRODUCT(($D$3:$D$441=D360)*($E$3:$E$441&gt;E360))+1</f>
        <v>271</v>
      </c>
      <c r="G360" s="11" t="s">
        <v>26</v>
      </c>
      <c r="H360" s="12" t="s">
        <v>49</v>
      </c>
    </row>
    <row r="361" spans="1:8">
      <c r="A361" s="9">
        <f t="shared" si="5"/>
        <v>359</v>
      </c>
      <c r="B361" s="9" t="s">
        <v>729</v>
      </c>
      <c r="C361" s="14" t="s">
        <v>730</v>
      </c>
      <c r="D361" s="9" t="s">
        <v>193</v>
      </c>
      <c r="E361" s="10">
        <v>0</v>
      </c>
      <c r="F361" s="11">
        <f t="array" ref="F361">SUMPRODUCT(($D$3:$D$441=D361)*($E$3:$E$441&gt;E361))+1</f>
        <v>271</v>
      </c>
      <c r="G361" s="11" t="s">
        <v>26</v>
      </c>
      <c r="H361" s="12" t="s">
        <v>49</v>
      </c>
    </row>
    <row r="362" spans="1:8">
      <c r="A362" s="9">
        <f t="shared" si="5"/>
        <v>360</v>
      </c>
      <c r="B362" s="9" t="s">
        <v>731</v>
      </c>
      <c r="C362" s="14" t="s">
        <v>732</v>
      </c>
      <c r="D362" s="9" t="s">
        <v>193</v>
      </c>
      <c r="E362" s="10">
        <v>0</v>
      </c>
      <c r="F362" s="11">
        <f t="array" ref="F362">SUMPRODUCT(($D$3:$D$441=D362)*($E$3:$E$441&gt;E362))+1</f>
        <v>271</v>
      </c>
      <c r="G362" s="11" t="s">
        <v>26</v>
      </c>
      <c r="H362" s="12" t="s">
        <v>49</v>
      </c>
    </row>
    <row r="363" spans="1:8">
      <c r="A363" s="9">
        <f t="shared" si="5"/>
        <v>361</v>
      </c>
      <c r="B363" s="9" t="s">
        <v>733</v>
      </c>
      <c r="C363" s="14" t="s">
        <v>734</v>
      </c>
      <c r="D363" s="9" t="s">
        <v>193</v>
      </c>
      <c r="E363" s="10">
        <v>0</v>
      </c>
      <c r="F363" s="11">
        <f t="array" ref="F363">SUMPRODUCT(($D$3:$D$441=D363)*($E$3:$E$441&gt;E363))+1</f>
        <v>271</v>
      </c>
      <c r="G363" s="11" t="s">
        <v>26</v>
      </c>
      <c r="H363" s="12" t="s">
        <v>49</v>
      </c>
    </row>
    <row r="364" spans="1:8">
      <c r="A364" s="9">
        <f t="shared" si="5"/>
        <v>362</v>
      </c>
      <c r="B364" s="9" t="s">
        <v>735</v>
      </c>
      <c r="C364" s="14" t="s">
        <v>736</v>
      </c>
      <c r="D364" s="9" t="s">
        <v>193</v>
      </c>
      <c r="E364" s="10">
        <v>0</v>
      </c>
      <c r="F364" s="11">
        <f t="array" ref="F364">SUMPRODUCT(($D$3:$D$441=D364)*($E$3:$E$441&gt;E364))+1</f>
        <v>271</v>
      </c>
      <c r="G364" s="11" t="s">
        <v>26</v>
      </c>
      <c r="H364" s="12" t="s">
        <v>49</v>
      </c>
    </row>
    <row r="365" spans="1:8">
      <c r="A365" s="9">
        <f t="shared" si="5"/>
        <v>363</v>
      </c>
      <c r="B365" s="9" t="s">
        <v>737</v>
      </c>
      <c r="C365" s="14" t="s">
        <v>738</v>
      </c>
      <c r="D365" s="9" t="s">
        <v>193</v>
      </c>
      <c r="E365" s="10">
        <v>0</v>
      </c>
      <c r="F365" s="11">
        <f t="array" ref="F365">SUMPRODUCT(($D$3:$D$441=D365)*($E$3:$E$441&gt;E365))+1</f>
        <v>271</v>
      </c>
      <c r="G365" s="11" t="s">
        <v>26</v>
      </c>
      <c r="H365" s="12" t="s">
        <v>49</v>
      </c>
    </row>
    <row r="366" spans="1:8">
      <c r="A366" s="9">
        <f t="shared" si="5"/>
        <v>364</v>
      </c>
      <c r="B366" s="9" t="s">
        <v>739</v>
      </c>
      <c r="C366" s="14" t="s">
        <v>740</v>
      </c>
      <c r="D366" s="9" t="s">
        <v>193</v>
      </c>
      <c r="E366" s="10">
        <v>0</v>
      </c>
      <c r="F366" s="11">
        <f t="array" ref="F366">SUMPRODUCT(($D$3:$D$441=D366)*($E$3:$E$441&gt;E366))+1</f>
        <v>271</v>
      </c>
      <c r="G366" s="11" t="s">
        <v>26</v>
      </c>
      <c r="H366" s="12" t="s">
        <v>49</v>
      </c>
    </row>
    <row r="367" spans="1:8">
      <c r="A367" s="9">
        <f t="shared" si="5"/>
        <v>365</v>
      </c>
      <c r="B367" s="9" t="s">
        <v>741</v>
      </c>
      <c r="C367" s="14" t="s">
        <v>742</v>
      </c>
      <c r="D367" s="9" t="s">
        <v>193</v>
      </c>
      <c r="E367" s="10">
        <v>0</v>
      </c>
      <c r="F367" s="11">
        <f t="array" ref="F367">SUMPRODUCT(($D$3:$D$441=D367)*($E$3:$E$441&gt;E367))+1</f>
        <v>271</v>
      </c>
      <c r="G367" s="11" t="s">
        <v>26</v>
      </c>
      <c r="H367" s="12" t="s">
        <v>49</v>
      </c>
    </row>
    <row r="368" spans="1:8">
      <c r="A368" s="9">
        <f t="shared" si="5"/>
        <v>366</v>
      </c>
      <c r="B368" s="9" t="s">
        <v>743</v>
      </c>
      <c r="C368" s="14" t="s">
        <v>744</v>
      </c>
      <c r="D368" s="9" t="s">
        <v>193</v>
      </c>
      <c r="E368" s="10">
        <v>0</v>
      </c>
      <c r="F368" s="11">
        <f t="array" ref="F368">SUMPRODUCT(($D$3:$D$441=D368)*($E$3:$E$441&gt;E368))+1</f>
        <v>271</v>
      </c>
      <c r="G368" s="11" t="s">
        <v>26</v>
      </c>
      <c r="H368" s="12" t="s">
        <v>49</v>
      </c>
    </row>
    <row r="369" spans="1:8">
      <c r="A369" s="9">
        <f t="shared" si="5"/>
        <v>367</v>
      </c>
      <c r="B369" s="9" t="s">
        <v>745</v>
      </c>
      <c r="C369" s="14" t="s">
        <v>746</v>
      </c>
      <c r="D369" s="9" t="s">
        <v>193</v>
      </c>
      <c r="E369" s="10">
        <v>0</v>
      </c>
      <c r="F369" s="11">
        <f t="array" ref="F369">SUMPRODUCT(($D$3:$D$441=D369)*($E$3:$E$441&gt;E369))+1</f>
        <v>271</v>
      </c>
      <c r="G369" s="11" t="s">
        <v>26</v>
      </c>
      <c r="H369" s="12" t="s">
        <v>49</v>
      </c>
    </row>
    <row r="370" spans="1:8">
      <c r="A370" s="9">
        <f t="shared" si="5"/>
        <v>368</v>
      </c>
      <c r="B370" s="9" t="s">
        <v>747</v>
      </c>
      <c r="C370" s="14" t="s">
        <v>748</v>
      </c>
      <c r="D370" s="9" t="s">
        <v>193</v>
      </c>
      <c r="E370" s="10">
        <v>0</v>
      </c>
      <c r="F370" s="11">
        <f t="array" ref="F370">SUMPRODUCT(($D$3:$D$441=D370)*($E$3:$E$441&gt;E370))+1</f>
        <v>271</v>
      </c>
      <c r="G370" s="11" t="s">
        <v>26</v>
      </c>
      <c r="H370" s="12" t="s">
        <v>49</v>
      </c>
    </row>
    <row r="371" spans="1:8">
      <c r="A371" s="9">
        <f t="shared" si="5"/>
        <v>369</v>
      </c>
      <c r="B371" s="9" t="s">
        <v>749</v>
      </c>
      <c r="C371" s="14" t="s">
        <v>750</v>
      </c>
      <c r="D371" s="9" t="s">
        <v>193</v>
      </c>
      <c r="E371" s="10">
        <v>0</v>
      </c>
      <c r="F371" s="11">
        <f t="array" ref="F371">SUMPRODUCT(($D$3:$D$441=D371)*($E$3:$E$441&gt;E371))+1</f>
        <v>271</v>
      </c>
      <c r="G371" s="11" t="s">
        <v>26</v>
      </c>
      <c r="H371" s="12" t="s">
        <v>49</v>
      </c>
    </row>
    <row r="372" spans="1:8">
      <c r="A372" s="9">
        <f t="shared" si="5"/>
        <v>370</v>
      </c>
      <c r="B372" s="9" t="s">
        <v>751</v>
      </c>
      <c r="C372" s="14" t="s">
        <v>752</v>
      </c>
      <c r="D372" s="9" t="s">
        <v>193</v>
      </c>
      <c r="E372" s="10">
        <v>0</v>
      </c>
      <c r="F372" s="11">
        <f t="array" ref="F372">SUMPRODUCT(($D$3:$D$441=D372)*($E$3:$E$441&gt;E372))+1</f>
        <v>271</v>
      </c>
      <c r="G372" s="11" t="s">
        <v>26</v>
      </c>
      <c r="H372" s="12" t="s">
        <v>49</v>
      </c>
    </row>
    <row r="373" spans="1:8">
      <c r="A373" s="9">
        <f t="shared" si="5"/>
        <v>371</v>
      </c>
      <c r="B373" s="9" t="s">
        <v>753</v>
      </c>
      <c r="C373" s="14" t="s">
        <v>754</v>
      </c>
      <c r="D373" s="9" t="s">
        <v>193</v>
      </c>
      <c r="E373" s="10">
        <v>0</v>
      </c>
      <c r="F373" s="11">
        <f t="array" ref="F373">SUMPRODUCT(($D$3:$D$441=D373)*($E$3:$E$441&gt;E373))+1</f>
        <v>271</v>
      </c>
      <c r="G373" s="11" t="s">
        <v>26</v>
      </c>
      <c r="H373" s="12" t="s">
        <v>49</v>
      </c>
    </row>
    <row r="374" spans="1:8">
      <c r="A374" s="9">
        <f t="shared" si="5"/>
        <v>372</v>
      </c>
      <c r="B374" s="9" t="s">
        <v>755</v>
      </c>
      <c r="C374" s="14" t="s">
        <v>756</v>
      </c>
      <c r="D374" s="9" t="s">
        <v>193</v>
      </c>
      <c r="E374" s="10">
        <v>0</v>
      </c>
      <c r="F374" s="11">
        <f t="array" ref="F374">SUMPRODUCT(($D$3:$D$441=D374)*($E$3:$E$441&gt;E374))+1</f>
        <v>271</v>
      </c>
      <c r="G374" s="11" t="s">
        <v>26</v>
      </c>
      <c r="H374" s="12" t="s">
        <v>49</v>
      </c>
    </row>
    <row r="375" spans="1:8">
      <c r="A375" s="9">
        <f t="shared" si="5"/>
        <v>373</v>
      </c>
      <c r="B375" s="9" t="s">
        <v>757</v>
      </c>
      <c r="C375" s="14" t="s">
        <v>758</v>
      </c>
      <c r="D375" s="9" t="s">
        <v>193</v>
      </c>
      <c r="E375" s="10">
        <v>0</v>
      </c>
      <c r="F375" s="11">
        <f t="array" ref="F375">SUMPRODUCT(($D$3:$D$441=D375)*($E$3:$E$441&gt;E375))+1</f>
        <v>271</v>
      </c>
      <c r="G375" s="11" t="s">
        <v>26</v>
      </c>
      <c r="H375" s="12" t="s">
        <v>49</v>
      </c>
    </row>
    <row r="376" spans="1:8">
      <c r="A376" s="9">
        <f t="shared" si="5"/>
        <v>374</v>
      </c>
      <c r="B376" s="9" t="s">
        <v>759</v>
      </c>
      <c r="C376" s="14" t="s">
        <v>760</v>
      </c>
      <c r="D376" s="9" t="s">
        <v>193</v>
      </c>
      <c r="E376" s="10">
        <v>0</v>
      </c>
      <c r="F376" s="11">
        <f t="array" ref="F376">SUMPRODUCT(($D$3:$D$441=D376)*($E$3:$E$441&gt;E376))+1</f>
        <v>271</v>
      </c>
      <c r="G376" s="11" t="s">
        <v>26</v>
      </c>
      <c r="H376" s="12" t="s">
        <v>49</v>
      </c>
    </row>
    <row r="377" spans="1:8">
      <c r="A377" s="9">
        <f t="shared" si="5"/>
        <v>375</v>
      </c>
      <c r="B377" s="9" t="s">
        <v>761</v>
      </c>
      <c r="C377" s="14" t="s">
        <v>762</v>
      </c>
      <c r="D377" s="9" t="s">
        <v>193</v>
      </c>
      <c r="E377" s="10">
        <v>0</v>
      </c>
      <c r="F377" s="11">
        <f t="array" ref="F377">SUMPRODUCT(($D$3:$D$441=D377)*($E$3:$E$441&gt;E377))+1</f>
        <v>271</v>
      </c>
      <c r="G377" s="11" t="s">
        <v>26</v>
      </c>
      <c r="H377" s="12" t="s">
        <v>49</v>
      </c>
    </row>
    <row r="378" spans="1:8">
      <c r="A378" s="9">
        <f t="shared" si="5"/>
        <v>376</v>
      </c>
      <c r="B378" s="9" t="s">
        <v>763</v>
      </c>
      <c r="C378" s="14" t="s">
        <v>764</v>
      </c>
      <c r="D378" s="9" t="s">
        <v>193</v>
      </c>
      <c r="E378" s="10">
        <v>0</v>
      </c>
      <c r="F378" s="11">
        <f t="array" ref="F378">SUMPRODUCT(($D$3:$D$441=D378)*($E$3:$E$441&gt;E378))+1</f>
        <v>271</v>
      </c>
      <c r="G378" s="11" t="s">
        <v>26</v>
      </c>
      <c r="H378" s="12" t="s">
        <v>49</v>
      </c>
    </row>
    <row r="379" spans="1:8">
      <c r="A379" s="9">
        <f t="shared" si="5"/>
        <v>377</v>
      </c>
      <c r="B379" s="9" t="s">
        <v>765</v>
      </c>
      <c r="C379" s="14" t="s">
        <v>766</v>
      </c>
      <c r="D379" s="9" t="s">
        <v>193</v>
      </c>
      <c r="E379" s="10">
        <v>0</v>
      </c>
      <c r="F379" s="11">
        <f t="array" ref="F379">SUMPRODUCT(($D$3:$D$441=D379)*($E$3:$E$441&gt;E379))+1</f>
        <v>271</v>
      </c>
      <c r="G379" s="11" t="s">
        <v>26</v>
      </c>
      <c r="H379" s="12" t="s">
        <v>49</v>
      </c>
    </row>
    <row r="380" spans="1:8">
      <c r="A380" s="9">
        <f t="shared" si="5"/>
        <v>378</v>
      </c>
      <c r="B380" s="9" t="s">
        <v>767</v>
      </c>
      <c r="C380" s="14" t="s">
        <v>768</v>
      </c>
      <c r="D380" s="9" t="s">
        <v>193</v>
      </c>
      <c r="E380" s="10">
        <v>0</v>
      </c>
      <c r="F380" s="11">
        <f t="array" ref="F380">SUMPRODUCT(($D$3:$D$441=D380)*($E$3:$E$441&gt;E380))+1</f>
        <v>271</v>
      </c>
      <c r="G380" s="11" t="s">
        <v>26</v>
      </c>
      <c r="H380" s="12" t="s">
        <v>49</v>
      </c>
    </row>
    <row r="381" spans="1:8">
      <c r="A381" s="9">
        <f t="shared" si="5"/>
        <v>379</v>
      </c>
      <c r="B381" s="9" t="s">
        <v>769</v>
      </c>
      <c r="C381" s="14" t="s">
        <v>770</v>
      </c>
      <c r="D381" s="9" t="s">
        <v>193</v>
      </c>
      <c r="E381" s="10">
        <v>0</v>
      </c>
      <c r="F381" s="11">
        <f t="array" ref="F381">SUMPRODUCT(($D$3:$D$441=D381)*($E$3:$E$441&gt;E381))+1</f>
        <v>271</v>
      </c>
      <c r="G381" s="11" t="s">
        <v>26</v>
      </c>
      <c r="H381" s="12" t="s">
        <v>49</v>
      </c>
    </row>
    <row r="382" spans="1:8">
      <c r="A382" s="9">
        <f t="shared" si="5"/>
        <v>380</v>
      </c>
      <c r="B382" s="9" t="s">
        <v>771</v>
      </c>
      <c r="C382" s="14" t="s">
        <v>772</v>
      </c>
      <c r="D382" s="9" t="s">
        <v>193</v>
      </c>
      <c r="E382" s="10">
        <v>0</v>
      </c>
      <c r="F382" s="11">
        <f t="array" ref="F382">SUMPRODUCT(($D$3:$D$441=D382)*($E$3:$E$441&gt;E382))+1</f>
        <v>271</v>
      </c>
      <c r="G382" s="11" t="s">
        <v>26</v>
      </c>
      <c r="H382" s="12" t="s">
        <v>49</v>
      </c>
    </row>
    <row r="383" spans="1:8">
      <c r="A383" s="9">
        <f t="shared" si="5"/>
        <v>381</v>
      </c>
      <c r="B383" s="9" t="s">
        <v>773</v>
      </c>
      <c r="C383" s="14" t="s">
        <v>774</v>
      </c>
      <c r="D383" s="9" t="s">
        <v>193</v>
      </c>
      <c r="E383" s="10">
        <v>0</v>
      </c>
      <c r="F383" s="11">
        <f t="array" ref="F383">SUMPRODUCT(($D$3:$D$441=D383)*($E$3:$E$441&gt;E383))+1</f>
        <v>271</v>
      </c>
      <c r="G383" s="11" t="s">
        <v>26</v>
      </c>
      <c r="H383" s="12" t="s">
        <v>49</v>
      </c>
    </row>
    <row r="384" spans="1:8">
      <c r="A384" s="9">
        <f t="shared" si="5"/>
        <v>382</v>
      </c>
      <c r="B384" s="9" t="s">
        <v>775</v>
      </c>
      <c r="C384" s="14" t="s">
        <v>776</v>
      </c>
      <c r="D384" s="9" t="s">
        <v>193</v>
      </c>
      <c r="E384" s="10">
        <v>0</v>
      </c>
      <c r="F384" s="11">
        <f t="array" ref="F384">SUMPRODUCT(($D$3:$D$441=D384)*($E$3:$E$441&gt;E384))+1</f>
        <v>271</v>
      </c>
      <c r="G384" s="11" t="s">
        <v>26</v>
      </c>
      <c r="H384" s="12" t="s">
        <v>49</v>
      </c>
    </row>
    <row r="385" spans="1:8">
      <c r="A385" s="9">
        <f t="shared" si="5"/>
        <v>383</v>
      </c>
      <c r="B385" s="9" t="s">
        <v>777</v>
      </c>
      <c r="C385" s="14" t="s">
        <v>778</v>
      </c>
      <c r="D385" s="9" t="s">
        <v>193</v>
      </c>
      <c r="E385" s="10">
        <v>0</v>
      </c>
      <c r="F385" s="11">
        <f t="array" ref="F385">SUMPRODUCT(($D$3:$D$441=D385)*($E$3:$E$441&gt;E385))+1</f>
        <v>271</v>
      </c>
      <c r="G385" s="11" t="s">
        <v>26</v>
      </c>
      <c r="H385" s="12" t="s">
        <v>49</v>
      </c>
    </row>
    <row r="386" spans="1:8">
      <c r="A386" s="9">
        <f t="shared" si="5"/>
        <v>384</v>
      </c>
      <c r="B386" s="9" t="s">
        <v>779</v>
      </c>
      <c r="C386" s="14" t="s">
        <v>780</v>
      </c>
      <c r="D386" s="9" t="s">
        <v>193</v>
      </c>
      <c r="E386" s="10">
        <v>0</v>
      </c>
      <c r="F386" s="11">
        <f t="array" ref="F386">SUMPRODUCT(($D$3:$D$441=D386)*($E$3:$E$441&gt;E386))+1</f>
        <v>271</v>
      </c>
      <c r="G386" s="11" t="s">
        <v>26</v>
      </c>
      <c r="H386" s="12" t="s">
        <v>49</v>
      </c>
    </row>
    <row r="387" spans="1:8">
      <c r="A387" s="9">
        <f t="shared" ref="A387:A441" si="6">ROW()-2</f>
        <v>385</v>
      </c>
      <c r="B387" s="9" t="s">
        <v>781</v>
      </c>
      <c r="C387" s="14" t="s">
        <v>782</v>
      </c>
      <c r="D387" s="9" t="s">
        <v>193</v>
      </c>
      <c r="E387" s="10">
        <v>0</v>
      </c>
      <c r="F387" s="11">
        <f t="array" ref="F387">SUMPRODUCT(($D$3:$D$441=D387)*($E$3:$E$441&gt;E387))+1</f>
        <v>271</v>
      </c>
      <c r="G387" s="11" t="s">
        <v>26</v>
      </c>
      <c r="H387" s="12" t="s">
        <v>49</v>
      </c>
    </row>
    <row r="388" spans="1:8">
      <c r="A388" s="9">
        <f t="shared" si="6"/>
        <v>386</v>
      </c>
      <c r="B388" s="9" t="s">
        <v>783</v>
      </c>
      <c r="C388" s="14" t="s">
        <v>708</v>
      </c>
      <c r="D388" s="9" t="s">
        <v>193</v>
      </c>
      <c r="E388" s="10">
        <v>0</v>
      </c>
      <c r="F388" s="11">
        <f t="array" ref="F388">SUMPRODUCT(($D$3:$D$441=D388)*($E$3:$E$441&gt;E388))+1</f>
        <v>271</v>
      </c>
      <c r="G388" s="11" t="s">
        <v>26</v>
      </c>
      <c r="H388" s="12" t="s">
        <v>49</v>
      </c>
    </row>
    <row r="389" spans="1:8">
      <c r="A389" s="9">
        <f t="shared" si="6"/>
        <v>387</v>
      </c>
      <c r="B389" s="9" t="s">
        <v>784</v>
      </c>
      <c r="C389" s="14" t="s">
        <v>785</v>
      </c>
      <c r="D389" s="9" t="s">
        <v>193</v>
      </c>
      <c r="E389" s="10">
        <v>0</v>
      </c>
      <c r="F389" s="11">
        <f t="array" ref="F389">SUMPRODUCT(($D$3:$D$441=D389)*($E$3:$E$441&gt;E389))+1</f>
        <v>271</v>
      </c>
      <c r="G389" s="11" t="s">
        <v>26</v>
      </c>
      <c r="H389" s="12" t="s">
        <v>49</v>
      </c>
    </row>
    <row r="390" spans="1:8">
      <c r="A390" s="9">
        <f t="shared" si="6"/>
        <v>388</v>
      </c>
      <c r="B390" s="9" t="s">
        <v>786</v>
      </c>
      <c r="C390" s="14" t="s">
        <v>787</v>
      </c>
      <c r="D390" s="9" t="s">
        <v>193</v>
      </c>
      <c r="E390" s="10">
        <v>0</v>
      </c>
      <c r="F390" s="11">
        <f t="array" ref="F390">SUMPRODUCT(($D$3:$D$441=D390)*($E$3:$E$441&gt;E390))+1</f>
        <v>271</v>
      </c>
      <c r="G390" s="11" t="s">
        <v>26</v>
      </c>
      <c r="H390" s="12" t="s">
        <v>49</v>
      </c>
    </row>
    <row r="391" spans="1:8">
      <c r="A391" s="9">
        <f t="shared" si="6"/>
        <v>389</v>
      </c>
      <c r="B391" s="9" t="s">
        <v>788</v>
      </c>
      <c r="C391" s="9" t="s">
        <v>789</v>
      </c>
      <c r="D391" s="9" t="s">
        <v>193</v>
      </c>
      <c r="E391" s="10">
        <v>0</v>
      </c>
      <c r="F391" s="11">
        <f t="array" ref="F391">SUMPRODUCT(($D$3:$D$441=D391)*($E$3:$E$441&gt;E391))+1</f>
        <v>271</v>
      </c>
      <c r="G391" s="11" t="s">
        <v>26</v>
      </c>
      <c r="H391" s="12" t="s">
        <v>49</v>
      </c>
    </row>
    <row r="392" spans="1:8">
      <c r="A392" s="9">
        <f t="shared" si="6"/>
        <v>390</v>
      </c>
      <c r="B392" s="9" t="s">
        <v>790</v>
      </c>
      <c r="C392" s="9" t="s">
        <v>791</v>
      </c>
      <c r="D392" s="9" t="s">
        <v>193</v>
      </c>
      <c r="E392" s="10">
        <v>0</v>
      </c>
      <c r="F392" s="11">
        <f t="array" ref="F392">SUMPRODUCT(($D$3:$D$441=D392)*($E$3:$E$441&gt;E392))+1</f>
        <v>271</v>
      </c>
      <c r="G392" s="11" t="s">
        <v>26</v>
      </c>
      <c r="H392" s="12" t="s">
        <v>49</v>
      </c>
    </row>
    <row r="393" spans="1:8">
      <c r="A393" s="9">
        <f t="shared" si="6"/>
        <v>391</v>
      </c>
      <c r="B393" s="9" t="s">
        <v>792</v>
      </c>
      <c r="C393" s="9" t="s">
        <v>793</v>
      </c>
      <c r="D393" s="9" t="s">
        <v>193</v>
      </c>
      <c r="E393" s="10">
        <v>0</v>
      </c>
      <c r="F393" s="11">
        <f t="array" ref="F393">SUMPRODUCT(($D$3:$D$441=D393)*($E$3:$E$441&gt;E393))+1</f>
        <v>271</v>
      </c>
      <c r="G393" s="11" t="s">
        <v>26</v>
      </c>
      <c r="H393" s="12" t="s">
        <v>49</v>
      </c>
    </row>
    <row r="394" spans="1:8">
      <c r="A394" s="9">
        <f t="shared" si="6"/>
        <v>392</v>
      </c>
      <c r="B394" s="9" t="s">
        <v>794</v>
      </c>
      <c r="C394" s="9" t="s">
        <v>795</v>
      </c>
      <c r="D394" s="9" t="s">
        <v>193</v>
      </c>
      <c r="E394" s="10">
        <v>0</v>
      </c>
      <c r="F394" s="11">
        <f t="array" ref="F394">SUMPRODUCT(($D$3:$D$441=D394)*($E$3:$E$441&gt;E394))+1</f>
        <v>271</v>
      </c>
      <c r="G394" s="11" t="s">
        <v>26</v>
      </c>
      <c r="H394" s="12" t="s">
        <v>49</v>
      </c>
    </row>
    <row r="395" spans="1:8">
      <c r="A395" s="9">
        <f t="shared" si="6"/>
        <v>393</v>
      </c>
      <c r="B395" s="9" t="s">
        <v>796</v>
      </c>
      <c r="C395" s="9" t="s">
        <v>797</v>
      </c>
      <c r="D395" s="9" t="s">
        <v>193</v>
      </c>
      <c r="E395" s="10">
        <v>0</v>
      </c>
      <c r="F395" s="11">
        <f t="array" ref="F395">SUMPRODUCT(($D$3:$D$441=D395)*($E$3:$E$441&gt;E395))+1</f>
        <v>271</v>
      </c>
      <c r="G395" s="11" t="s">
        <v>26</v>
      </c>
      <c r="H395" s="12" t="s">
        <v>49</v>
      </c>
    </row>
    <row r="396" spans="1:8">
      <c r="A396" s="9">
        <f t="shared" si="6"/>
        <v>394</v>
      </c>
      <c r="B396" s="9" t="s">
        <v>798</v>
      </c>
      <c r="C396" s="9" t="s">
        <v>799</v>
      </c>
      <c r="D396" s="9" t="s">
        <v>193</v>
      </c>
      <c r="E396" s="10">
        <v>0</v>
      </c>
      <c r="F396" s="11">
        <f t="array" ref="F396">SUMPRODUCT(($D$3:$D$441=D396)*($E$3:$E$441&gt;E396))+1</f>
        <v>271</v>
      </c>
      <c r="G396" s="11" t="s">
        <v>26</v>
      </c>
      <c r="H396" s="12" t="s">
        <v>49</v>
      </c>
    </row>
    <row r="397" spans="1:8">
      <c r="A397" s="9">
        <f t="shared" si="6"/>
        <v>395</v>
      </c>
      <c r="B397" s="9" t="s">
        <v>800</v>
      </c>
      <c r="C397" s="9" t="s">
        <v>801</v>
      </c>
      <c r="D397" s="9" t="s">
        <v>193</v>
      </c>
      <c r="E397" s="10">
        <v>0</v>
      </c>
      <c r="F397" s="11">
        <f t="array" ref="F397">SUMPRODUCT(($D$3:$D$441=D397)*($E$3:$E$441&gt;E397))+1</f>
        <v>271</v>
      </c>
      <c r="G397" s="11" t="s">
        <v>26</v>
      </c>
      <c r="H397" s="12" t="s">
        <v>49</v>
      </c>
    </row>
    <row r="398" spans="1:8">
      <c r="A398" s="9">
        <f t="shared" si="6"/>
        <v>396</v>
      </c>
      <c r="B398" s="9" t="s">
        <v>802</v>
      </c>
      <c r="C398" s="9" t="s">
        <v>803</v>
      </c>
      <c r="D398" s="9" t="s">
        <v>193</v>
      </c>
      <c r="E398" s="10">
        <v>0</v>
      </c>
      <c r="F398" s="11">
        <f t="array" ref="F398">SUMPRODUCT(($D$3:$D$441=D398)*($E$3:$E$441&gt;E398))+1</f>
        <v>271</v>
      </c>
      <c r="G398" s="11" t="s">
        <v>26</v>
      </c>
      <c r="H398" s="12" t="s">
        <v>49</v>
      </c>
    </row>
    <row r="399" spans="1:8">
      <c r="A399" s="9">
        <f t="shared" si="6"/>
        <v>397</v>
      </c>
      <c r="B399" s="9" t="s">
        <v>804</v>
      </c>
      <c r="C399" s="9" t="s">
        <v>805</v>
      </c>
      <c r="D399" s="9" t="s">
        <v>193</v>
      </c>
      <c r="E399" s="10">
        <v>0</v>
      </c>
      <c r="F399" s="11">
        <f t="array" ref="F399">SUMPRODUCT(($D$3:$D$441=D399)*($E$3:$E$441&gt;E399))+1</f>
        <v>271</v>
      </c>
      <c r="G399" s="11" t="s">
        <v>26</v>
      </c>
      <c r="H399" s="12" t="s">
        <v>49</v>
      </c>
    </row>
    <row r="400" spans="1:8">
      <c r="A400" s="9">
        <f t="shared" si="6"/>
        <v>398</v>
      </c>
      <c r="B400" s="9" t="s">
        <v>806</v>
      </c>
      <c r="C400" s="9" t="s">
        <v>807</v>
      </c>
      <c r="D400" s="9" t="s">
        <v>193</v>
      </c>
      <c r="E400" s="10">
        <v>0</v>
      </c>
      <c r="F400" s="11">
        <f t="array" ref="F400">SUMPRODUCT(($D$3:$D$441=D400)*($E$3:$E$441&gt;E400))+1</f>
        <v>271</v>
      </c>
      <c r="G400" s="11" t="s">
        <v>26</v>
      </c>
      <c r="H400" s="12" t="s">
        <v>49</v>
      </c>
    </row>
    <row r="401" spans="1:8">
      <c r="A401" s="9">
        <f t="shared" si="6"/>
        <v>399</v>
      </c>
      <c r="B401" s="9" t="s">
        <v>808</v>
      </c>
      <c r="C401" s="9" t="s">
        <v>809</v>
      </c>
      <c r="D401" s="9" t="s">
        <v>193</v>
      </c>
      <c r="E401" s="10">
        <v>0</v>
      </c>
      <c r="F401" s="11">
        <f t="array" ref="F401">SUMPRODUCT(($D$3:$D$441=D401)*($E$3:$E$441&gt;E401))+1</f>
        <v>271</v>
      </c>
      <c r="G401" s="11" t="s">
        <v>26</v>
      </c>
      <c r="H401" s="12" t="s">
        <v>49</v>
      </c>
    </row>
    <row r="402" spans="1:8">
      <c r="A402" s="9">
        <f t="shared" si="6"/>
        <v>400</v>
      </c>
      <c r="B402" s="9" t="s">
        <v>642</v>
      </c>
      <c r="C402" s="9" t="s">
        <v>810</v>
      </c>
      <c r="D402" s="9" t="s">
        <v>193</v>
      </c>
      <c r="E402" s="10">
        <v>0</v>
      </c>
      <c r="F402" s="11">
        <f t="array" ref="F402">SUMPRODUCT(($D$3:$D$441=D402)*($E$3:$E$441&gt;E402))+1</f>
        <v>271</v>
      </c>
      <c r="G402" s="11" t="s">
        <v>26</v>
      </c>
      <c r="H402" s="12" t="s">
        <v>49</v>
      </c>
    </row>
    <row r="403" spans="1:8">
      <c r="A403" s="9">
        <f t="shared" si="6"/>
        <v>401</v>
      </c>
      <c r="B403" s="9" t="s">
        <v>811</v>
      </c>
      <c r="C403" s="9" t="s">
        <v>812</v>
      </c>
      <c r="D403" s="9" t="s">
        <v>193</v>
      </c>
      <c r="E403" s="10">
        <v>0</v>
      </c>
      <c r="F403" s="11">
        <f t="array" ref="F403">SUMPRODUCT(($D$3:$D$441=D403)*($E$3:$E$441&gt;E403))+1</f>
        <v>271</v>
      </c>
      <c r="G403" s="11" t="s">
        <v>26</v>
      </c>
      <c r="H403" s="12" t="s">
        <v>49</v>
      </c>
    </row>
    <row r="404" spans="1:8">
      <c r="A404" s="9">
        <f t="shared" si="6"/>
        <v>402</v>
      </c>
      <c r="B404" s="9" t="s">
        <v>813</v>
      </c>
      <c r="C404" s="9" t="s">
        <v>814</v>
      </c>
      <c r="D404" s="9" t="s">
        <v>193</v>
      </c>
      <c r="E404" s="10">
        <v>0</v>
      </c>
      <c r="F404" s="11">
        <f t="array" ref="F404">SUMPRODUCT(($D$3:$D$441=D404)*($E$3:$E$441&gt;E404))+1</f>
        <v>271</v>
      </c>
      <c r="G404" s="11" t="s">
        <v>26</v>
      </c>
      <c r="H404" s="12" t="s">
        <v>49</v>
      </c>
    </row>
    <row r="405" spans="1:8">
      <c r="A405" s="9">
        <f t="shared" si="6"/>
        <v>403</v>
      </c>
      <c r="B405" s="9" t="s">
        <v>815</v>
      </c>
      <c r="C405" s="9" t="s">
        <v>816</v>
      </c>
      <c r="D405" s="9" t="s">
        <v>193</v>
      </c>
      <c r="E405" s="10">
        <v>0</v>
      </c>
      <c r="F405" s="11">
        <f t="array" ref="F405">SUMPRODUCT(($D$3:$D$441=D405)*($E$3:$E$441&gt;E405))+1</f>
        <v>271</v>
      </c>
      <c r="G405" s="11" t="s">
        <v>26</v>
      </c>
      <c r="H405" s="12" t="s">
        <v>49</v>
      </c>
    </row>
    <row r="406" spans="1:8">
      <c r="A406" s="9">
        <f t="shared" si="6"/>
        <v>404</v>
      </c>
      <c r="B406" s="9" t="s">
        <v>817</v>
      </c>
      <c r="C406" s="9" t="s">
        <v>818</v>
      </c>
      <c r="D406" s="9" t="s">
        <v>193</v>
      </c>
      <c r="E406" s="10">
        <v>0</v>
      </c>
      <c r="F406" s="11">
        <f t="array" ref="F406">SUMPRODUCT(($D$3:$D$441=D406)*($E$3:$E$441&gt;E406))+1</f>
        <v>271</v>
      </c>
      <c r="G406" s="11" t="s">
        <v>26</v>
      </c>
      <c r="H406" s="12" t="s">
        <v>49</v>
      </c>
    </row>
    <row r="407" spans="1:8">
      <c r="A407" s="9">
        <f t="shared" si="6"/>
        <v>405</v>
      </c>
      <c r="B407" s="9" t="s">
        <v>819</v>
      </c>
      <c r="C407" s="9" t="s">
        <v>820</v>
      </c>
      <c r="D407" s="9" t="s">
        <v>193</v>
      </c>
      <c r="E407" s="10">
        <v>0</v>
      </c>
      <c r="F407" s="11">
        <f t="array" ref="F407">SUMPRODUCT(($D$3:$D$441=D407)*($E$3:$E$441&gt;E407))+1</f>
        <v>271</v>
      </c>
      <c r="G407" s="11" t="s">
        <v>26</v>
      </c>
      <c r="H407" s="12" t="s">
        <v>49</v>
      </c>
    </row>
    <row r="408" spans="1:8">
      <c r="A408" s="9">
        <f t="shared" si="6"/>
        <v>406</v>
      </c>
      <c r="B408" s="9" t="s">
        <v>821</v>
      </c>
      <c r="C408" s="9" t="s">
        <v>822</v>
      </c>
      <c r="D408" s="9" t="s">
        <v>193</v>
      </c>
      <c r="E408" s="10">
        <v>0</v>
      </c>
      <c r="F408" s="11">
        <f t="array" ref="F408">SUMPRODUCT(($D$3:$D$441=D408)*($E$3:$E$441&gt;E408))+1</f>
        <v>271</v>
      </c>
      <c r="G408" s="11" t="s">
        <v>26</v>
      </c>
      <c r="H408" s="12" t="s">
        <v>49</v>
      </c>
    </row>
    <row r="409" spans="1:8">
      <c r="A409" s="9">
        <f t="shared" si="6"/>
        <v>407</v>
      </c>
      <c r="B409" s="9" t="s">
        <v>823</v>
      </c>
      <c r="C409" s="9" t="s">
        <v>824</v>
      </c>
      <c r="D409" s="9" t="s">
        <v>193</v>
      </c>
      <c r="E409" s="10">
        <v>0</v>
      </c>
      <c r="F409" s="11">
        <f t="array" ref="F409">SUMPRODUCT(($D$3:$D$441=D409)*($E$3:$E$441&gt;E409))+1</f>
        <v>271</v>
      </c>
      <c r="G409" s="11" t="s">
        <v>26</v>
      </c>
      <c r="H409" s="12" t="s">
        <v>49</v>
      </c>
    </row>
    <row r="410" spans="1:8">
      <c r="A410" s="9">
        <f t="shared" si="6"/>
        <v>408</v>
      </c>
      <c r="B410" s="9" t="s">
        <v>825</v>
      </c>
      <c r="C410" s="9" t="s">
        <v>826</v>
      </c>
      <c r="D410" s="9" t="s">
        <v>193</v>
      </c>
      <c r="E410" s="10">
        <v>0</v>
      </c>
      <c r="F410" s="11">
        <f t="array" ref="F410">SUMPRODUCT(($D$3:$D$441=D410)*($E$3:$E$441&gt;E410))+1</f>
        <v>271</v>
      </c>
      <c r="G410" s="11" t="s">
        <v>26</v>
      </c>
      <c r="H410" s="12" t="s">
        <v>49</v>
      </c>
    </row>
    <row r="411" spans="1:8">
      <c r="A411" s="9">
        <f t="shared" si="6"/>
        <v>409</v>
      </c>
      <c r="B411" s="9" t="s">
        <v>827</v>
      </c>
      <c r="C411" s="9" t="s">
        <v>828</v>
      </c>
      <c r="D411" s="9" t="s">
        <v>193</v>
      </c>
      <c r="E411" s="10">
        <v>0</v>
      </c>
      <c r="F411" s="11">
        <f t="array" ref="F411">SUMPRODUCT(($D$3:$D$441=D411)*($E$3:$E$441&gt;E411))+1</f>
        <v>271</v>
      </c>
      <c r="G411" s="11" t="s">
        <v>26</v>
      </c>
      <c r="H411" s="12" t="s">
        <v>49</v>
      </c>
    </row>
    <row r="412" spans="1:8">
      <c r="A412" s="9">
        <f t="shared" si="6"/>
        <v>410</v>
      </c>
      <c r="B412" s="9" t="s">
        <v>829</v>
      </c>
      <c r="C412" s="9" t="s">
        <v>830</v>
      </c>
      <c r="D412" s="9" t="s">
        <v>193</v>
      </c>
      <c r="E412" s="10">
        <v>0</v>
      </c>
      <c r="F412" s="11">
        <f t="array" ref="F412">SUMPRODUCT(($D$3:$D$441=D412)*($E$3:$E$441&gt;E412))+1</f>
        <v>271</v>
      </c>
      <c r="G412" s="11" t="s">
        <v>26</v>
      </c>
      <c r="H412" s="12" t="s">
        <v>49</v>
      </c>
    </row>
    <row r="413" spans="1:8">
      <c r="A413" s="9">
        <f t="shared" si="6"/>
        <v>411</v>
      </c>
      <c r="B413" s="9" t="s">
        <v>831</v>
      </c>
      <c r="C413" s="14" t="s">
        <v>832</v>
      </c>
      <c r="D413" s="9" t="s">
        <v>193</v>
      </c>
      <c r="E413" s="10">
        <v>0</v>
      </c>
      <c r="F413" s="11">
        <f t="array" ref="F413">SUMPRODUCT(($D$3:$D$441=D413)*($E$3:$E$441&gt;E413))+1</f>
        <v>271</v>
      </c>
      <c r="G413" s="11" t="s">
        <v>26</v>
      </c>
      <c r="H413" s="12" t="s">
        <v>49</v>
      </c>
    </row>
    <row r="414" spans="1:8">
      <c r="A414" s="9">
        <f t="shared" si="6"/>
        <v>412</v>
      </c>
      <c r="B414" s="9" t="s">
        <v>833</v>
      </c>
      <c r="C414" s="14" t="s">
        <v>834</v>
      </c>
      <c r="D414" s="9" t="s">
        <v>193</v>
      </c>
      <c r="E414" s="10">
        <v>0</v>
      </c>
      <c r="F414" s="11">
        <f t="array" ref="F414">SUMPRODUCT(($D$3:$D$441=D414)*($E$3:$E$441&gt;E414))+1</f>
        <v>271</v>
      </c>
      <c r="G414" s="11" t="s">
        <v>26</v>
      </c>
      <c r="H414" s="12" t="s">
        <v>49</v>
      </c>
    </row>
    <row r="415" spans="1:8">
      <c r="A415" s="9">
        <f t="shared" si="6"/>
        <v>413</v>
      </c>
      <c r="B415" s="9" t="s">
        <v>835</v>
      </c>
      <c r="C415" s="14" t="s">
        <v>836</v>
      </c>
      <c r="D415" s="9" t="s">
        <v>193</v>
      </c>
      <c r="E415" s="10">
        <v>0</v>
      </c>
      <c r="F415" s="11">
        <f t="array" ref="F415">SUMPRODUCT(($D$3:$D$441=D415)*($E$3:$E$441&gt;E415))+1</f>
        <v>271</v>
      </c>
      <c r="G415" s="11" t="s">
        <v>26</v>
      </c>
      <c r="H415" s="12" t="s">
        <v>49</v>
      </c>
    </row>
    <row r="416" spans="1:8">
      <c r="A416" s="9">
        <f t="shared" si="6"/>
        <v>414</v>
      </c>
      <c r="B416" s="9" t="s">
        <v>837</v>
      </c>
      <c r="C416" s="14" t="s">
        <v>838</v>
      </c>
      <c r="D416" s="9" t="s">
        <v>193</v>
      </c>
      <c r="E416" s="10">
        <v>0</v>
      </c>
      <c r="F416" s="11">
        <f t="array" ref="F416">SUMPRODUCT(($D$3:$D$441=D416)*($E$3:$E$441&gt;E416))+1</f>
        <v>271</v>
      </c>
      <c r="G416" s="11" t="s">
        <v>26</v>
      </c>
      <c r="H416" s="12" t="s">
        <v>49</v>
      </c>
    </row>
    <row r="417" spans="1:8">
      <c r="A417" s="9">
        <f t="shared" si="6"/>
        <v>415</v>
      </c>
      <c r="B417" s="9" t="s">
        <v>258</v>
      </c>
      <c r="C417" s="9" t="s">
        <v>839</v>
      </c>
      <c r="D417" s="9" t="s">
        <v>193</v>
      </c>
      <c r="E417" s="10">
        <v>0</v>
      </c>
      <c r="F417" s="11">
        <f t="array" ref="F417">SUMPRODUCT(($D$3:$D$441=D417)*($E$3:$E$441&gt;E417))+1</f>
        <v>271</v>
      </c>
      <c r="G417" s="11" t="s">
        <v>26</v>
      </c>
      <c r="H417" s="12" t="s">
        <v>49</v>
      </c>
    </row>
    <row r="418" spans="1:8">
      <c r="A418" s="9">
        <f t="shared" si="6"/>
        <v>416</v>
      </c>
      <c r="B418" s="9" t="s">
        <v>840</v>
      </c>
      <c r="C418" s="9" t="s">
        <v>841</v>
      </c>
      <c r="D418" s="9" t="s">
        <v>193</v>
      </c>
      <c r="E418" s="10">
        <v>0</v>
      </c>
      <c r="F418" s="11">
        <f t="array" ref="F418">SUMPRODUCT(($D$3:$D$441=D418)*($E$3:$E$441&gt;E418))+1</f>
        <v>271</v>
      </c>
      <c r="G418" s="11" t="s">
        <v>26</v>
      </c>
      <c r="H418" s="12" t="s">
        <v>49</v>
      </c>
    </row>
    <row r="419" spans="1:8">
      <c r="A419" s="9">
        <f t="shared" si="6"/>
        <v>417</v>
      </c>
      <c r="B419" s="9" t="s">
        <v>842</v>
      </c>
      <c r="C419" s="9" t="s">
        <v>843</v>
      </c>
      <c r="D419" s="9" t="s">
        <v>193</v>
      </c>
      <c r="E419" s="10">
        <v>0</v>
      </c>
      <c r="F419" s="11">
        <f t="array" ref="F419">SUMPRODUCT(($D$3:$D$441=D419)*($E$3:$E$441&gt;E419))+1</f>
        <v>271</v>
      </c>
      <c r="G419" s="11" t="s">
        <v>26</v>
      </c>
      <c r="H419" s="12" t="s">
        <v>49</v>
      </c>
    </row>
    <row r="420" spans="1:8">
      <c r="A420" s="9">
        <f t="shared" si="6"/>
        <v>418</v>
      </c>
      <c r="B420" s="9" t="s">
        <v>844</v>
      </c>
      <c r="C420" s="9" t="s">
        <v>845</v>
      </c>
      <c r="D420" s="9" t="s">
        <v>193</v>
      </c>
      <c r="E420" s="10">
        <v>0</v>
      </c>
      <c r="F420" s="11">
        <f t="array" ref="F420">SUMPRODUCT(($D$3:$D$441=D420)*($E$3:$E$441&gt;E420))+1</f>
        <v>271</v>
      </c>
      <c r="G420" s="11" t="s">
        <v>26</v>
      </c>
      <c r="H420" s="12" t="s">
        <v>49</v>
      </c>
    </row>
    <row r="421" spans="1:8">
      <c r="A421" s="5">
        <f t="shared" si="6"/>
        <v>419</v>
      </c>
      <c r="B421" s="5" t="s">
        <v>846</v>
      </c>
      <c r="C421" s="5" t="s">
        <v>847</v>
      </c>
      <c r="D421" s="5" t="s">
        <v>848</v>
      </c>
      <c r="E421" s="6">
        <v>91.9</v>
      </c>
      <c r="F421" s="7">
        <f t="array" ref="F421">SUMPRODUCT(($D$3:$D$441=D421)*($E$3:$E$441&gt;E421))+1</f>
        <v>1</v>
      </c>
      <c r="G421" s="7" t="s">
        <v>12</v>
      </c>
      <c r="H421" s="8"/>
    </row>
    <row r="422" spans="1:8">
      <c r="A422" s="5">
        <f t="shared" si="6"/>
        <v>420</v>
      </c>
      <c r="B422" s="5" t="s">
        <v>849</v>
      </c>
      <c r="C422" s="5" t="s">
        <v>850</v>
      </c>
      <c r="D422" s="5" t="s">
        <v>851</v>
      </c>
      <c r="E422" s="6">
        <v>89</v>
      </c>
      <c r="F422" s="7">
        <f t="array" ref="F422">SUMPRODUCT(($D$3:$D$441=D422)*($E$3:$E$441&gt;E422))+1</f>
        <v>1</v>
      </c>
      <c r="G422" s="7" t="s">
        <v>12</v>
      </c>
      <c r="H422" s="8"/>
    </row>
    <row r="423" spans="1:8">
      <c r="A423" s="5">
        <f t="shared" si="6"/>
        <v>421</v>
      </c>
      <c r="B423" s="5" t="s">
        <v>852</v>
      </c>
      <c r="C423" s="5" t="s">
        <v>853</v>
      </c>
      <c r="D423" s="5" t="s">
        <v>851</v>
      </c>
      <c r="E423" s="6">
        <v>82.5</v>
      </c>
      <c r="F423" s="7">
        <f t="array" ref="F423">SUMPRODUCT(($D$3:$D$441=D423)*($E$3:$E$441&gt;E423))+1</f>
        <v>2</v>
      </c>
      <c r="G423" s="7" t="s">
        <v>12</v>
      </c>
      <c r="H423" s="8"/>
    </row>
    <row r="424" spans="1:8">
      <c r="A424" s="5">
        <f t="shared" si="6"/>
        <v>422</v>
      </c>
      <c r="B424" s="5" t="s">
        <v>854</v>
      </c>
      <c r="C424" s="5" t="s">
        <v>855</v>
      </c>
      <c r="D424" s="5" t="s">
        <v>851</v>
      </c>
      <c r="E424" s="6">
        <v>81</v>
      </c>
      <c r="F424" s="7">
        <f t="array" ref="F424">SUMPRODUCT(($D$3:$D$441=D424)*($E$3:$E$441&gt;E424))+1</f>
        <v>3</v>
      </c>
      <c r="G424" s="7" t="s">
        <v>12</v>
      </c>
      <c r="H424" s="8"/>
    </row>
    <row r="425" spans="1:8">
      <c r="A425" s="5">
        <f t="shared" si="6"/>
        <v>423</v>
      </c>
      <c r="B425" s="5" t="s">
        <v>856</v>
      </c>
      <c r="C425" s="5" t="s">
        <v>857</v>
      </c>
      <c r="D425" s="5" t="s">
        <v>851</v>
      </c>
      <c r="E425" s="6">
        <v>78.5</v>
      </c>
      <c r="F425" s="7">
        <f t="array" ref="F425">SUMPRODUCT(($D$3:$D$441=D425)*($E$3:$E$441&gt;E425))+1</f>
        <v>4</v>
      </c>
      <c r="G425" s="7" t="s">
        <v>12</v>
      </c>
      <c r="H425" s="8"/>
    </row>
    <row r="426" spans="1:8">
      <c r="A426" s="5">
        <f t="shared" si="6"/>
        <v>424</v>
      </c>
      <c r="B426" s="5" t="s">
        <v>858</v>
      </c>
      <c r="C426" s="5" t="s">
        <v>859</v>
      </c>
      <c r="D426" s="5" t="s">
        <v>851</v>
      </c>
      <c r="E426" s="6">
        <v>77.5</v>
      </c>
      <c r="F426" s="7">
        <f t="array" ref="F426">SUMPRODUCT(($D$3:$D$441=D426)*($E$3:$E$441&gt;E426))+1</f>
        <v>5</v>
      </c>
      <c r="G426" s="7" t="s">
        <v>12</v>
      </c>
      <c r="H426" s="8"/>
    </row>
    <row r="427" spans="1:8">
      <c r="A427" s="9">
        <f t="shared" si="6"/>
        <v>425</v>
      </c>
      <c r="B427" s="9" t="s">
        <v>860</v>
      </c>
      <c r="C427" s="9" t="s">
        <v>861</v>
      </c>
      <c r="D427" s="9" t="s">
        <v>851</v>
      </c>
      <c r="E427" s="10">
        <v>73.5</v>
      </c>
      <c r="F427" s="11">
        <f t="array" ref="F427">SUMPRODUCT(($D$3:$D$441=D427)*($E$3:$E$441&gt;E427))+1</f>
        <v>6</v>
      </c>
      <c r="G427" s="11" t="s">
        <v>26</v>
      </c>
      <c r="H427" s="12"/>
    </row>
    <row r="428" spans="1:8">
      <c r="A428" s="9">
        <f t="shared" si="6"/>
        <v>426</v>
      </c>
      <c r="B428" s="9" t="s">
        <v>862</v>
      </c>
      <c r="C428" s="9" t="s">
        <v>863</v>
      </c>
      <c r="D428" s="9" t="s">
        <v>851</v>
      </c>
      <c r="E428" s="10">
        <v>0</v>
      </c>
      <c r="F428" s="11">
        <f t="array" ref="F428">SUMPRODUCT(($D$3:$D$441=D428)*($E$3:$E$441&gt;E428))+1</f>
        <v>7</v>
      </c>
      <c r="G428" s="11" t="s">
        <v>26</v>
      </c>
      <c r="H428" s="12" t="s">
        <v>49</v>
      </c>
    </row>
    <row r="429" spans="1:8">
      <c r="A429" s="9">
        <f t="shared" si="6"/>
        <v>427</v>
      </c>
      <c r="B429" s="9" t="s">
        <v>864</v>
      </c>
      <c r="C429" s="9" t="s">
        <v>865</v>
      </c>
      <c r="D429" s="9" t="s">
        <v>851</v>
      </c>
      <c r="E429" s="10">
        <v>0</v>
      </c>
      <c r="F429" s="11">
        <f t="array" ref="F429">SUMPRODUCT(($D$3:$D$441=D429)*($E$3:$E$441&gt;E429))+1</f>
        <v>7</v>
      </c>
      <c r="G429" s="11" t="s">
        <v>26</v>
      </c>
      <c r="H429" s="12" t="s">
        <v>49</v>
      </c>
    </row>
    <row r="430" spans="1:8">
      <c r="A430" s="5">
        <f t="shared" si="6"/>
        <v>428</v>
      </c>
      <c r="B430" s="5" t="s">
        <v>866</v>
      </c>
      <c r="C430" s="5" t="s">
        <v>867</v>
      </c>
      <c r="D430" s="5" t="s">
        <v>868</v>
      </c>
      <c r="E430" s="6">
        <v>88</v>
      </c>
      <c r="F430" s="7">
        <f t="array" ref="F430">SUMPRODUCT(($D$3:$D$441=D430)*($E$3:$E$441&gt;E430))+1</f>
        <v>1</v>
      </c>
      <c r="G430" s="7" t="s">
        <v>12</v>
      </c>
      <c r="H430" s="8"/>
    </row>
    <row r="431" spans="1:8">
      <c r="A431" s="5">
        <f t="shared" si="6"/>
        <v>429</v>
      </c>
      <c r="B431" s="5" t="s">
        <v>869</v>
      </c>
      <c r="C431" s="5" t="s">
        <v>870</v>
      </c>
      <c r="D431" s="5" t="s">
        <v>868</v>
      </c>
      <c r="E431" s="6">
        <v>86.5</v>
      </c>
      <c r="F431" s="7">
        <f t="array" ref="F431">SUMPRODUCT(($D$3:$D$441=D431)*($E$3:$E$441&gt;E431))+1</f>
        <v>2</v>
      </c>
      <c r="G431" s="7" t="s">
        <v>12</v>
      </c>
      <c r="H431" s="8"/>
    </row>
    <row r="432" spans="1:8">
      <c r="A432" s="5">
        <f t="shared" si="6"/>
        <v>430</v>
      </c>
      <c r="B432" s="5" t="s">
        <v>871</v>
      </c>
      <c r="C432" s="5" t="s">
        <v>872</v>
      </c>
      <c r="D432" s="5" t="s">
        <v>873</v>
      </c>
      <c r="E432" s="6">
        <v>88.5</v>
      </c>
      <c r="F432" s="7">
        <f t="array" ref="F432">SUMPRODUCT(($D$3:$D$441=D432)*($E$3:$E$441&gt;E432))+1</f>
        <v>1</v>
      </c>
      <c r="G432" s="7" t="s">
        <v>12</v>
      </c>
      <c r="H432" s="8"/>
    </row>
    <row r="433" spans="1:8">
      <c r="A433" s="5">
        <f t="shared" si="6"/>
        <v>431</v>
      </c>
      <c r="B433" s="5" t="s">
        <v>874</v>
      </c>
      <c r="C433" s="5" t="s">
        <v>875</v>
      </c>
      <c r="D433" s="5" t="s">
        <v>873</v>
      </c>
      <c r="E433" s="6">
        <v>79.5</v>
      </c>
      <c r="F433" s="7">
        <f t="array" ref="F433">SUMPRODUCT(($D$3:$D$441=D433)*($E$3:$E$441&gt;E433))+1</f>
        <v>2</v>
      </c>
      <c r="G433" s="7" t="s">
        <v>12</v>
      </c>
      <c r="H433" s="8"/>
    </row>
    <row r="434" spans="1:8">
      <c r="A434" s="5">
        <f t="shared" si="6"/>
        <v>432</v>
      </c>
      <c r="B434" s="5" t="s">
        <v>876</v>
      </c>
      <c r="C434" s="5" t="s">
        <v>877</v>
      </c>
      <c r="D434" s="5" t="s">
        <v>873</v>
      </c>
      <c r="E434" s="6">
        <v>77.5</v>
      </c>
      <c r="F434" s="7">
        <f t="array" ref="F434">SUMPRODUCT(($D$3:$D$441=D434)*($E$3:$E$441&gt;E434))+1</f>
        <v>3</v>
      </c>
      <c r="G434" s="7" t="s">
        <v>12</v>
      </c>
      <c r="H434" s="8"/>
    </row>
    <row r="435" spans="1:8">
      <c r="A435" s="5">
        <f t="shared" si="6"/>
        <v>433</v>
      </c>
      <c r="B435" s="5" t="s">
        <v>878</v>
      </c>
      <c r="C435" s="5" t="s">
        <v>879</v>
      </c>
      <c r="D435" s="5" t="s">
        <v>873</v>
      </c>
      <c r="E435" s="6">
        <v>76.5</v>
      </c>
      <c r="F435" s="7">
        <f t="array" ref="F435">SUMPRODUCT(($D$3:$D$441=D435)*($E$3:$E$441&gt;E435))+1</f>
        <v>4</v>
      </c>
      <c r="G435" s="7" t="s">
        <v>12</v>
      </c>
      <c r="H435" s="8"/>
    </row>
    <row r="436" spans="1:8">
      <c r="A436" s="5">
        <f t="shared" si="6"/>
        <v>434</v>
      </c>
      <c r="B436" s="5" t="s">
        <v>880</v>
      </c>
      <c r="C436" s="5" t="s">
        <v>881</v>
      </c>
      <c r="D436" s="5" t="s">
        <v>873</v>
      </c>
      <c r="E436" s="6">
        <v>75</v>
      </c>
      <c r="F436" s="7">
        <f t="array" ref="F436">SUMPRODUCT(($D$3:$D$441=D436)*($E$3:$E$441&gt;E436))+1</f>
        <v>5</v>
      </c>
      <c r="G436" s="7" t="s">
        <v>12</v>
      </c>
      <c r="H436" s="8"/>
    </row>
    <row r="437" spans="1:8">
      <c r="A437" s="9">
        <f t="shared" si="6"/>
        <v>435</v>
      </c>
      <c r="B437" s="9" t="s">
        <v>882</v>
      </c>
      <c r="C437" s="9" t="s">
        <v>883</v>
      </c>
      <c r="D437" s="9" t="s">
        <v>873</v>
      </c>
      <c r="E437" s="10">
        <v>70.5</v>
      </c>
      <c r="F437" s="11">
        <f t="array" ref="F437">SUMPRODUCT(($D$3:$D$441=D437)*($E$3:$E$441&gt;E437))+1</f>
        <v>6</v>
      </c>
      <c r="G437" s="11" t="s">
        <v>26</v>
      </c>
      <c r="H437" s="12"/>
    </row>
    <row r="438" spans="1:8">
      <c r="A438" s="9">
        <f t="shared" si="6"/>
        <v>436</v>
      </c>
      <c r="B438" s="9" t="s">
        <v>884</v>
      </c>
      <c r="C438" s="9" t="s">
        <v>885</v>
      </c>
      <c r="D438" s="9" t="s">
        <v>873</v>
      </c>
      <c r="E438" s="10">
        <v>0</v>
      </c>
      <c r="F438" s="11">
        <f t="array" ref="F438">SUMPRODUCT(($D$3:$D$441=D438)*($E$3:$E$441&gt;E438))+1</f>
        <v>7</v>
      </c>
      <c r="G438" s="11" t="s">
        <v>26</v>
      </c>
      <c r="H438" s="12" t="s">
        <v>49</v>
      </c>
    </row>
    <row r="439" spans="1:8">
      <c r="A439" s="9">
        <f t="shared" si="6"/>
        <v>437</v>
      </c>
      <c r="B439" s="9" t="s">
        <v>886</v>
      </c>
      <c r="C439" s="9" t="s">
        <v>887</v>
      </c>
      <c r="D439" s="9" t="s">
        <v>873</v>
      </c>
      <c r="E439" s="10">
        <v>0</v>
      </c>
      <c r="F439" s="11">
        <f t="array" ref="F439">SUMPRODUCT(($D$3:$D$441=D439)*($E$3:$E$441&gt;E439))+1</f>
        <v>7</v>
      </c>
      <c r="G439" s="11" t="s">
        <v>26</v>
      </c>
      <c r="H439" s="12" t="s">
        <v>49</v>
      </c>
    </row>
    <row r="440" spans="1:8">
      <c r="A440" s="9">
        <f t="shared" si="6"/>
        <v>438</v>
      </c>
      <c r="B440" s="9" t="s">
        <v>888</v>
      </c>
      <c r="C440" s="9" t="s">
        <v>889</v>
      </c>
      <c r="D440" s="9" t="s">
        <v>873</v>
      </c>
      <c r="E440" s="10">
        <v>0</v>
      </c>
      <c r="F440" s="11">
        <f t="array" ref="F440">SUMPRODUCT(($D$3:$D$441=D440)*($E$3:$E$441&gt;E440))+1</f>
        <v>7</v>
      </c>
      <c r="G440" s="11" t="s">
        <v>26</v>
      </c>
      <c r="H440" s="12" t="s">
        <v>49</v>
      </c>
    </row>
    <row r="441" spans="1:8">
      <c r="A441" s="9">
        <f t="shared" si="6"/>
        <v>439</v>
      </c>
      <c r="B441" s="9" t="s">
        <v>890</v>
      </c>
      <c r="C441" s="9" t="s">
        <v>891</v>
      </c>
      <c r="D441" s="9" t="s">
        <v>873</v>
      </c>
      <c r="E441" s="10">
        <v>0</v>
      </c>
      <c r="F441" s="11">
        <f t="array" ref="F441">SUMPRODUCT(($D$3:$D$441=D441)*($E$3:$E$441&gt;E441))+1</f>
        <v>7</v>
      </c>
      <c r="G441" s="11" t="s">
        <v>26</v>
      </c>
      <c r="H441" s="12" t="s">
        <v>49</v>
      </c>
    </row>
  </sheetData>
  <autoFilter ref="A2:H441">
    <extLst/>
  </autoFilter>
  <sortState ref="A3:M441">
    <sortCondition ref="D3"/>
  </sortState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TAO℡</cp:lastModifiedBy>
  <dcterms:created xsi:type="dcterms:W3CDTF">2024-04-22T02:13:00Z</dcterms:created>
  <dcterms:modified xsi:type="dcterms:W3CDTF">2024-04-22T05:52:07Z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C7609061463B4888B21BDB2ED69E04F5_11</vt:lpwstr>
  </property>
  <property fmtid="{D5CDD505-2E9C-101B-9397-08002B2CF9AE}" pid="3" name="KSOProductBuildVer">
    <vt:lpwstr>2052-12.1.0.16417</vt:lpwstr>
  </property>
</Properties>
</file>